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вушки" sheetId="3" r:id="rId1"/>
    <sheet name="юноши" sheetId="1" r:id="rId2"/>
    <sheet name="девушки этапы" sheetId="8" r:id="rId3"/>
    <sheet name="юноши этапы" sheetId="9" r:id="rId4"/>
  </sheets>
  <calcPr calcId="124519"/>
</workbook>
</file>

<file path=xl/calcChain.xml><?xml version="1.0" encoding="utf-8"?>
<calcChain xmlns="http://schemas.openxmlformats.org/spreadsheetml/2006/main">
  <c r="G49" i="1"/>
  <c r="G48"/>
  <c r="G47"/>
  <c r="H46"/>
  <c r="G46"/>
  <c r="G45" i="3"/>
  <c r="G44"/>
  <c r="G43"/>
  <c r="H42"/>
  <c r="G42"/>
  <c r="G13" i="1"/>
  <c r="G12"/>
  <c r="G11"/>
  <c r="H10"/>
  <c r="G10"/>
  <c r="G33"/>
  <c r="G32"/>
  <c r="G31"/>
  <c r="H30"/>
  <c r="G30"/>
  <c r="G37" i="3"/>
  <c r="G36"/>
  <c r="G35"/>
  <c r="H34"/>
  <c r="G34"/>
  <c r="G13"/>
  <c r="G12"/>
  <c r="G11"/>
  <c r="H10"/>
  <c r="G10"/>
  <c r="G21" i="1"/>
  <c r="G20"/>
  <c r="G19"/>
  <c r="H18"/>
  <c r="G18"/>
  <c r="G9"/>
  <c r="G8"/>
  <c r="G7"/>
  <c r="H6"/>
  <c r="G6"/>
  <c r="G25"/>
  <c r="G24"/>
  <c r="G23"/>
  <c r="H22"/>
  <c r="G22"/>
  <c r="G21" i="3"/>
  <c r="G20"/>
  <c r="G19"/>
  <c r="H18"/>
  <c r="G18"/>
  <c r="G25"/>
  <c r="G24"/>
  <c r="G23"/>
  <c r="H22"/>
  <c r="G22"/>
  <c r="G29"/>
  <c r="G28"/>
  <c r="G27"/>
  <c r="H26"/>
  <c r="G26"/>
  <c r="G41"/>
  <c r="G40"/>
  <c r="G39"/>
  <c r="H38"/>
  <c r="G38"/>
  <c r="G29" i="1"/>
  <c r="G28"/>
  <c r="G27"/>
  <c r="H26"/>
  <c r="G26"/>
  <c r="G17"/>
  <c r="G16"/>
  <c r="G15"/>
  <c r="H14"/>
  <c r="G14"/>
  <c r="G17" i="3"/>
  <c r="G16"/>
  <c r="G15"/>
  <c r="H14"/>
  <c r="G14"/>
  <c r="G34" i="1"/>
  <c r="G35"/>
  <c r="G36"/>
  <c r="G37"/>
  <c r="G38"/>
  <c r="G39"/>
  <c r="G40"/>
  <c r="G41"/>
  <c r="G42"/>
  <c r="G43"/>
  <c r="G44"/>
  <c r="G45"/>
  <c r="H42"/>
  <c r="G33" i="3"/>
  <c r="G32"/>
  <c r="G31"/>
  <c r="H30"/>
  <c r="G30"/>
  <c r="G9"/>
  <c r="G8"/>
  <c r="G7"/>
  <c r="H6"/>
  <c r="G6"/>
  <c r="H38" i="1"/>
  <c r="H34"/>
</calcChain>
</file>

<file path=xl/sharedStrings.xml><?xml version="1.0" encoding="utf-8"?>
<sst xmlns="http://schemas.openxmlformats.org/spreadsheetml/2006/main" count="557" uniqueCount="220">
  <si>
    <t>Старт. №</t>
  </si>
  <si>
    <t>Команда</t>
  </si>
  <si>
    <t>Этапы</t>
  </si>
  <si>
    <t>Год рожд.</t>
  </si>
  <si>
    <t>Фамилия имя</t>
  </si>
  <si>
    <t>Время</t>
  </si>
  <si>
    <t>Время этапа</t>
  </si>
  <si>
    <t>Место</t>
  </si>
  <si>
    <t>Резуль-тат</t>
  </si>
  <si>
    <t>ПРОТОКОЛ СОРЕВНОВАНИЙ</t>
  </si>
  <si>
    <t>ОСОШ-1</t>
  </si>
  <si>
    <t>ОСОШ-2</t>
  </si>
  <si>
    <t>МСОШ-1</t>
  </si>
  <si>
    <t>МСОШ-2</t>
  </si>
  <si>
    <t>Главный судья:</t>
  </si>
  <si>
    <t>Главный секретарь:</t>
  </si>
  <si>
    <t>Уточкин В. А.</t>
  </si>
  <si>
    <t>Карнаухова Эльза</t>
  </si>
  <si>
    <t>Коротаева Дарья</t>
  </si>
  <si>
    <t>Зубова Дарья</t>
  </si>
  <si>
    <t>Баяндин Дмитрий</t>
  </si>
  <si>
    <t>Полюдов Алексей</t>
  </si>
  <si>
    <t>Маслов Денис</t>
  </si>
  <si>
    <t>РСОШ-1</t>
  </si>
  <si>
    <t>РСОШ-2</t>
  </si>
  <si>
    <t>Рагозин Тимур</t>
  </si>
  <si>
    <t>Деменев Максим</t>
  </si>
  <si>
    <t>МСОШ-3</t>
  </si>
  <si>
    <t>Дудин Дмитрий</t>
  </si>
  <si>
    <t>Литвинов Данил</t>
  </si>
  <si>
    <t>Овсянников Иван</t>
  </si>
  <si>
    <t>Щипицын Даниил</t>
  </si>
  <si>
    <t>Собашников Михаил</t>
  </si>
  <si>
    <t>Бобкова Анна</t>
  </si>
  <si>
    <t>Голубаев Михаил</t>
  </si>
  <si>
    <t>Плотников Макар</t>
  </si>
  <si>
    <t>Давыдова Алиса</t>
  </si>
  <si>
    <t>Кочев Михаил</t>
  </si>
  <si>
    <t>Пономарёва Т. В.</t>
  </si>
  <si>
    <t>Кокшарова Анна</t>
  </si>
  <si>
    <t>Гуляева Алиса</t>
  </si>
  <si>
    <t>Фадеев Иван</t>
  </si>
  <si>
    <t>Белослудцева Диана</t>
  </si>
  <si>
    <t>Вотинова Ульяна</t>
  </si>
  <si>
    <t>Мехоношина Полина</t>
  </si>
  <si>
    <t>Конина Татьяна</t>
  </si>
  <si>
    <t>МСОШ-4</t>
  </si>
  <si>
    <t>Пономарев Валерий</t>
  </si>
  <si>
    <t>Самарин Артем</t>
  </si>
  <si>
    <t>Дудин Кирилл</t>
  </si>
  <si>
    <t>Нечаев Захар</t>
  </si>
  <si>
    <t>Бынова Дарья</t>
  </si>
  <si>
    <t>Гуляева Алина</t>
  </si>
  <si>
    <t>Якимова Татьяна</t>
  </si>
  <si>
    <t>Ярыгина Наталья</t>
  </si>
  <si>
    <t>РСОШ-3</t>
  </si>
  <si>
    <t>Михайловых Вячеслав</t>
  </si>
  <si>
    <t>Мухина Валентина</t>
  </si>
  <si>
    <t>Новиков Кирилл</t>
  </si>
  <si>
    <t>в/к</t>
  </si>
  <si>
    <t>Плотникова Татьяна</t>
  </si>
  <si>
    <t>4.01</t>
  </si>
  <si>
    <t>11.21</t>
  </si>
  <si>
    <t>5.09</t>
  </si>
  <si>
    <t>Результат</t>
  </si>
  <si>
    <t>Бобкова Татьяна</t>
  </si>
  <si>
    <t>Технические результаты 1 этапа - 1 км</t>
  </si>
  <si>
    <t>Технические результаты 2 этапа - 1 км</t>
  </si>
  <si>
    <t>9.11</t>
  </si>
  <si>
    <t>10.14</t>
  </si>
  <si>
    <t>15.43</t>
  </si>
  <si>
    <t>10.26</t>
  </si>
  <si>
    <t>Технические результаты 1 этапа - 2 км</t>
  </si>
  <si>
    <t>Технические результаты 2 этапа - 2 км</t>
  </si>
  <si>
    <t>Технические результаты 3 этапа - 3 км</t>
  </si>
  <si>
    <t>Технические результаты 4 этапа - 3 км</t>
  </si>
  <si>
    <t>Юноши - эстафета 2+2+3+3 км.</t>
  </si>
  <si>
    <t>I</t>
  </si>
  <si>
    <t>III</t>
  </si>
  <si>
    <t>Маслова Эвелина</t>
  </si>
  <si>
    <t>Новикова Алиса</t>
  </si>
  <si>
    <t>Маслова Диана</t>
  </si>
  <si>
    <t>Пономарева Света</t>
  </si>
  <si>
    <t>Кожевникова Алина</t>
  </si>
  <si>
    <t>Никулина Кристина</t>
  </si>
  <si>
    <t>Чуприянов Артем</t>
  </si>
  <si>
    <t>Нохрин Федор</t>
  </si>
  <si>
    <t>Кайгародов Василий</t>
  </si>
  <si>
    <t>Постаногов Архип</t>
  </si>
  <si>
    <t>Тиунов Александр</t>
  </si>
  <si>
    <t>Дорош Игорь</t>
  </si>
  <si>
    <t>Рубцов Алексей</t>
  </si>
  <si>
    <t xml:space="preserve">Деменев Иван </t>
  </si>
  <si>
    <t xml:space="preserve"> Миков Андрей</t>
  </si>
  <si>
    <t xml:space="preserve"> Федосеева Валерия</t>
  </si>
  <si>
    <t xml:space="preserve"> Русинова Ксения</t>
  </si>
  <si>
    <t>Шавшукова Ирина</t>
  </si>
  <si>
    <t xml:space="preserve"> Костоусова Карина</t>
  </si>
  <si>
    <t xml:space="preserve">Старкова Анастасия </t>
  </si>
  <si>
    <t>Меньшиков Юрий</t>
  </si>
  <si>
    <t xml:space="preserve">Лучников Евгений </t>
  </si>
  <si>
    <t xml:space="preserve">Задкова Юлия </t>
  </si>
  <si>
    <t>Постаногова Вероника</t>
  </si>
  <si>
    <t>Колыбин Антон</t>
  </si>
  <si>
    <t>Новикова  Анна</t>
  </si>
  <si>
    <t>06 марта 2021 г.                             с. Карагай, лыжная база ДЮСШ</t>
  </si>
  <si>
    <t>Первенство Карагайского района по лыжным гонкам среди обучающихся образовательных организаций "Быстрая лыжня - 2021"</t>
  </si>
  <si>
    <t>Учитель</t>
  </si>
  <si>
    <t>ОСОШ</t>
  </si>
  <si>
    <t>Тудвасева Н. С.</t>
  </si>
  <si>
    <t>Меньшикова Г. И.</t>
  </si>
  <si>
    <t>Михайловых В. И.</t>
  </si>
  <si>
    <t>Первушин В. В.</t>
  </si>
  <si>
    <t>Рулёв Антон</t>
  </si>
  <si>
    <t xml:space="preserve">Девушки - эстафета 1+1+2+2 км. </t>
  </si>
  <si>
    <t>КСОШ №2 - 1</t>
  </si>
  <si>
    <t>КСОШ №2 - 2</t>
  </si>
  <si>
    <t>Чудинов Александр</t>
  </si>
  <si>
    <t>Касакин Тимофей</t>
  </si>
  <si>
    <t>Тиунов Евгений</t>
  </si>
  <si>
    <t>Волегов Артём</t>
  </si>
  <si>
    <t>Клюз Валерия</t>
  </si>
  <si>
    <t xml:space="preserve">Гуляева Татьяна </t>
  </si>
  <si>
    <t>Шипилов Виктор</t>
  </si>
  <si>
    <t>Постаногова Виолета</t>
  </si>
  <si>
    <t>Кокалева Александра</t>
  </si>
  <si>
    <t>Чернова Кристина</t>
  </si>
  <si>
    <t>Тудвасева Кристина</t>
  </si>
  <si>
    <t>Маркова Анна</t>
  </si>
  <si>
    <t>Кустов Артём</t>
  </si>
  <si>
    <t>Белоусов Михаил</t>
  </si>
  <si>
    <t>Беляев Никита</t>
  </si>
  <si>
    <t>Тиунов Роман</t>
  </si>
  <si>
    <t>Самарин Дмитрий</t>
  </si>
  <si>
    <t>Гуляева И. В.</t>
  </si>
  <si>
    <t>Неволин Виталий</t>
  </si>
  <si>
    <t>Дурницина Светлана</t>
  </si>
  <si>
    <t>Романов С. С.</t>
  </si>
  <si>
    <t>МСОШ-5 в/к</t>
  </si>
  <si>
    <t>МСОШ-4 в/к</t>
  </si>
  <si>
    <t>КСОШ №2</t>
  </si>
  <si>
    <t>КСОШ №2 - 3</t>
  </si>
  <si>
    <t>?</t>
  </si>
  <si>
    <t>II</t>
  </si>
  <si>
    <t>3.27</t>
  </si>
  <si>
    <t>3.36</t>
  </si>
  <si>
    <t>7.55</t>
  </si>
  <si>
    <t>9.31</t>
  </si>
  <si>
    <t>3.51</t>
  </si>
  <si>
    <t>7.42</t>
  </si>
  <si>
    <t>10.38</t>
  </si>
  <si>
    <t>3.48</t>
  </si>
  <si>
    <t>9.02</t>
  </si>
  <si>
    <t>11.08</t>
  </si>
  <si>
    <t>4.19</t>
  </si>
  <si>
    <t>10.37</t>
  </si>
  <si>
    <t>3.58</t>
  </si>
  <si>
    <t>4.52</t>
  </si>
  <si>
    <t>7.58</t>
  </si>
  <si>
    <t>14.47</t>
  </si>
  <si>
    <t>6.09</t>
  </si>
  <si>
    <t>5.31</t>
  </si>
  <si>
    <t>14.23</t>
  </si>
  <si>
    <t>11.03</t>
  </si>
  <si>
    <t>3.28</t>
  </si>
  <si>
    <t>12.24</t>
  </si>
  <si>
    <t>15.57</t>
  </si>
  <si>
    <t>6.10</t>
  </si>
  <si>
    <t>5.51</t>
  </si>
  <si>
    <t>13.56</t>
  </si>
  <si>
    <t>13.32</t>
  </si>
  <si>
    <t>6.32</t>
  </si>
  <si>
    <t>5.42</t>
  </si>
  <si>
    <t>14.34</t>
  </si>
  <si>
    <t>13.47</t>
  </si>
  <si>
    <t>5.20</t>
  </si>
  <si>
    <t>11.52</t>
  </si>
  <si>
    <t>Технические результаты 3 этапа - 2 км</t>
  </si>
  <si>
    <t>Технические результаты 4 этапа - 2 км</t>
  </si>
  <si>
    <t>10.36</t>
  </si>
  <si>
    <t>7.37</t>
  </si>
  <si>
    <t>9.32</t>
  </si>
  <si>
    <t>8.25</t>
  </si>
  <si>
    <t>7.05</t>
  </si>
  <si>
    <t>12.02</t>
  </si>
  <si>
    <t>9.42</t>
  </si>
  <si>
    <t>11.42</t>
  </si>
  <si>
    <t>7.51</t>
  </si>
  <si>
    <t>10.06</t>
  </si>
  <si>
    <t>12.52</t>
  </si>
  <si>
    <t>8.08</t>
  </si>
  <si>
    <t>10.04</t>
  </si>
  <si>
    <t>10.19</t>
  </si>
  <si>
    <t>11.46</t>
  </si>
  <si>
    <t>8.09</t>
  </si>
  <si>
    <t>13.19</t>
  </si>
  <si>
    <t>10.25</t>
  </si>
  <si>
    <t>13.06</t>
  </si>
  <si>
    <t>10.00</t>
  </si>
  <si>
    <t>10.27</t>
  </si>
  <si>
    <t>8.57</t>
  </si>
  <si>
    <t>8.35</t>
  </si>
  <si>
    <t>17.47</t>
  </si>
  <si>
    <t>10.17</t>
  </si>
  <si>
    <t>10.24</t>
  </si>
  <si>
    <t>10.49</t>
  </si>
  <si>
    <t>17.36</t>
  </si>
  <si>
    <t>16.04</t>
  </si>
  <si>
    <t>11.10</t>
  </si>
  <si>
    <t>12.39</t>
  </si>
  <si>
    <t>17.01</t>
  </si>
  <si>
    <t>14.33</t>
  </si>
  <si>
    <t>13.25</t>
  </si>
  <si>
    <t>21.02</t>
  </si>
  <si>
    <t>14.16</t>
  </si>
  <si>
    <t>11.15</t>
  </si>
  <si>
    <t>11.59</t>
  </si>
  <si>
    <t>15.34</t>
  </si>
  <si>
    <t>16.21</t>
  </si>
  <si>
    <t>Миков Андрей</t>
  </si>
</sst>
</file>

<file path=xl/styles.xml><?xml version="1.0" encoding="utf-8"?>
<styleSheet xmlns="http://schemas.openxmlformats.org/spreadsheetml/2006/main">
  <numFmts count="1">
    <numFmt numFmtId="164" formatCode="h:mm:ss;@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1"/>
      <color rgb="FF333333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7"/>
  <sheetViews>
    <sheetView tabSelected="1" zoomScale="90" zoomScaleNormal="90" workbookViewId="0">
      <selection activeCell="I6" sqref="I6:I29"/>
    </sheetView>
  </sheetViews>
  <sheetFormatPr defaultRowHeight="15"/>
  <cols>
    <col min="1" max="1" width="6.85546875" customWidth="1"/>
    <col min="2" max="2" width="9.85546875" customWidth="1"/>
    <col min="3" max="3" width="4.7109375" customWidth="1"/>
    <col min="4" max="4" width="24" customWidth="1"/>
    <col min="5" max="5" width="7.7109375" customWidth="1"/>
    <col min="6" max="6" width="7.5703125" customWidth="1"/>
    <col min="7" max="7" width="8.5703125" customWidth="1"/>
    <col min="8" max="8" width="8.28515625" customWidth="1"/>
    <col min="9" max="9" width="7" customWidth="1"/>
    <col min="10" max="10" width="19.42578125" customWidth="1"/>
    <col min="11" max="11" width="26.5703125" customWidth="1"/>
    <col min="12" max="12" width="11.42578125" customWidth="1"/>
  </cols>
  <sheetData>
    <row r="1" spans="1:41" ht="18.75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45.75" customHeight="1">
      <c r="A2" s="63" t="s">
        <v>106</v>
      </c>
      <c r="B2" s="63"/>
      <c r="C2" s="63"/>
      <c r="D2" s="63"/>
      <c r="E2" s="63"/>
      <c r="F2" s="63"/>
      <c r="G2" s="63"/>
      <c r="H2" s="63"/>
      <c r="I2" s="63"/>
      <c r="J2" s="6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33.75" customHeight="1">
      <c r="A3" s="62" t="s">
        <v>105</v>
      </c>
      <c r="B3" s="62"/>
      <c r="C3" s="62"/>
      <c r="D3" s="62"/>
      <c r="E3" s="62"/>
      <c r="F3" s="62"/>
      <c r="G3" s="62"/>
      <c r="H3" s="62"/>
      <c r="I3" s="62"/>
      <c r="J3" s="6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8.75">
      <c r="A4" s="75" t="s">
        <v>114</v>
      </c>
      <c r="B4" s="75"/>
      <c r="C4" s="75"/>
      <c r="D4" s="75"/>
      <c r="E4" s="75"/>
      <c r="F4" s="75"/>
      <c r="G4" s="75"/>
      <c r="H4" s="75"/>
      <c r="I4" s="75"/>
      <c r="J4" s="7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32.25" thickBot="1">
      <c r="A5" s="27" t="s">
        <v>0</v>
      </c>
      <c r="B5" s="27" t="s">
        <v>1</v>
      </c>
      <c r="C5" s="27" t="s">
        <v>2</v>
      </c>
      <c r="D5" s="27" t="s">
        <v>4</v>
      </c>
      <c r="E5" s="27" t="s">
        <v>3</v>
      </c>
      <c r="F5" s="27" t="s">
        <v>5</v>
      </c>
      <c r="G5" s="27" t="s">
        <v>6</v>
      </c>
      <c r="H5" s="27" t="s">
        <v>8</v>
      </c>
      <c r="I5" s="27" t="s">
        <v>7</v>
      </c>
      <c r="J5" s="28" t="s">
        <v>107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.75">
      <c r="A6" s="64">
        <v>1</v>
      </c>
      <c r="B6" s="67" t="s">
        <v>12</v>
      </c>
      <c r="C6" s="32">
        <v>1</v>
      </c>
      <c r="D6" s="33" t="s">
        <v>42</v>
      </c>
      <c r="E6" s="32">
        <v>2009</v>
      </c>
      <c r="F6" s="34">
        <v>2.3958333333333336E-3</v>
      </c>
      <c r="G6" s="35">
        <f>F6</f>
        <v>2.3958333333333336E-3</v>
      </c>
      <c r="H6" s="70">
        <f>F9</f>
        <v>1.7002314814814814E-2</v>
      </c>
      <c r="I6" s="73" t="s">
        <v>77</v>
      </c>
      <c r="J6" s="36" t="s">
        <v>109</v>
      </c>
      <c r="K6" s="1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5.75">
      <c r="A7" s="65"/>
      <c r="B7" s="68"/>
      <c r="C7" s="18">
        <v>2</v>
      </c>
      <c r="D7" s="3" t="s">
        <v>81</v>
      </c>
      <c r="E7" s="18">
        <v>2007</v>
      </c>
      <c r="F7" s="20">
        <v>4.8958333333333328E-3</v>
      </c>
      <c r="G7" s="10">
        <f>F7-F6</f>
        <v>2.4999999999999992E-3</v>
      </c>
      <c r="H7" s="71"/>
      <c r="I7" s="60"/>
      <c r="J7" s="37" t="s">
        <v>109</v>
      </c>
      <c r="K7" s="1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.75">
      <c r="A8" s="65"/>
      <c r="B8" s="68"/>
      <c r="C8" s="18">
        <v>3</v>
      </c>
      <c r="D8" s="3" t="s">
        <v>57</v>
      </c>
      <c r="E8" s="18">
        <v>2005</v>
      </c>
      <c r="F8" s="20">
        <v>1.0393518518518519E-2</v>
      </c>
      <c r="G8" s="10">
        <f>F8-F7</f>
        <v>5.4976851851851862E-3</v>
      </c>
      <c r="H8" s="71"/>
      <c r="I8" s="60"/>
      <c r="J8" s="37" t="s">
        <v>109</v>
      </c>
      <c r="K8" s="1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6.5" thickBot="1">
      <c r="A9" s="66"/>
      <c r="B9" s="69"/>
      <c r="C9" s="38">
        <v>4</v>
      </c>
      <c r="D9" s="39" t="s">
        <v>18</v>
      </c>
      <c r="E9" s="38">
        <v>2003</v>
      </c>
      <c r="F9" s="40">
        <v>1.7002314814814814E-2</v>
      </c>
      <c r="G9" s="41">
        <f>F9-F8</f>
        <v>6.6087962962962949E-3</v>
      </c>
      <c r="H9" s="72"/>
      <c r="I9" s="74"/>
      <c r="J9" s="42" t="s">
        <v>109</v>
      </c>
      <c r="K9" s="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5.75">
      <c r="A10" s="76">
        <v>4</v>
      </c>
      <c r="B10" s="78" t="s">
        <v>27</v>
      </c>
      <c r="C10" s="23">
        <v>1</v>
      </c>
      <c r="D10" s="29" t="s">
        <v>43</v>
      </c>
      <c r="E10" s="23">
        <v>2009</v>
      </c>
      <c r="F10" s="30">
        <v>2.3958333333333336E-3</v>
      </c>
      <c r="G10" s="31">
        <f>F10</f>
        <v>2.3958333333333336E-3</v>
      </c>
      <c r="H10" s="80">
        <f>F13</f>
        <v>1.7800925925925925E-2</v>
      </c>
      <c r="I10" s="59" t="s">
        <v>143</v>
      </c>
      <c r="J10" s="43" t="s">
        <v>109</v>
      </c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5.75">
      <c r="A11" s="65"/>
      <c r="B11" s="68"/>
      <c r="C11" s="18">
        <v>2</v>
      </c>
      <c r="D11" s="3" t="s">
        <v>124</v>
      </c>
      <c r="E11" s="18">
        <v>2007</v>
      </c>
      <c r="F11" s="20">
        <v>5.0694444444444441E-3</v>
      </c>
      <c r="G11" s="10">
        <f>F11-F10</f>
        <v>2.6736111111111105E-3</v>
      </c>
      <c r="H11" s="71"/>
      <c r="I11" s="60"/>
      <c r="J11" s="37" t="s">
        <v>109</v>
      </c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5.75">
      <c r="A12" s="65"/>
      <c r="B12" s="68"/>
      <c r="C12" s="18">
        <v>3</v>
      </c>
      <c r="D12" s="3" t="s">
        <v>82</v>
      </c>
      <c r="E12" s="18">
        <v>2005</v>
      </c>
      <c r="F12" s="20">
        <v>1.0416666666666666E-2</v>
      </c>
      <c r="G12" s="10">
        <f>F12-F11</f>
        <v>5.347222222222222E-3</v>
      </c>
      <c r="H12" s="71"/>
      <c r="I12" s="60"/>
      <c r="J12" s="37" t="s">
        <v>109</v>
      </c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6.5" thickBot="1">
      <c r="A13" s="77"/>
      <c r="B13" s="79"/>
      <c r="C13" s="22">
        <v>4</v>
      </c>
      <c r="D13" s="44" t="s">
        <v>17</v>
      </c>
      <c r="E13" s="22">
        <v>2004</v>
      </c>
      <c r="F13" s="45">
        <v>1.7800925925925925E-2</v>
      </c>
      <c r="G13" s="46">
        <f>F13-F12</f>
        <v>7.3842592592592588E-3</v>
      </c>
      <c r="H13" s="81"/>
      <c r="I13" s="61"/>
      <c r="J13" s="47" t="s">
        <v>109</v>
      </c>
      <c r="K13" s="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5.75">
      <c r="A14" s="64">
        <v>10</v>
      </c>
      <c r="B14" s="67" t="s">
        <v>108</v>
      </c>
      <c r="C14" s="32">
        <v>1</v>
      </c>
      <c r="D14" s="33" t="s">
        <v>33</v>
      </c>
      <c r="E14" s="50">
        <v>2009</v>
      </c>
      <c r="F14" s="34">
        <v>2.3958333333333336E-3</v>
      </c>
      <c r="G14" s="35">
        <f>F14</f>
        <v>2.3958333333333336E-3</v>
      </c>
      <c r="H14" s="70">
        <f>F17</f>
        <v>1.9039351851851852E-2</v>
      </c>
      <c r="I14" s="73" t="s">
        <v>78</v>
      </c>
      <c r="J14" s="36" t="s">
        <v>112</v>
      </c>
      <c r="K14" s="1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5.75">
      <c r="A15" s="65"/>
      <c r="B15" s="68"/>
      <c r="C15" s="18">
        <v>2</v>
      </c>
      <c r="D15" s="3" t="s">
        <v>60</v>
      </c>
      <c r="E15" s="19">
        <v>2007</v>
      </c>
      <c r="F15" s="20">
        <v>5.0347222222222225E-3</v>
      </c>
      <c r="G15" s="10">
        <f>F15-F14</f>
        <v>2.638888888888889E-3</v>
      </c>
      <c r="H15" s="71"/>
      <c r="I15" s="60"/>
      <c r="J15" s="37" t="s">
        <v>112</v>
      </c>
      <c r="K15" s="1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5.75">
      <c r="A16" s="65"/>
      <c r="B16" s="68"/>
      <c r="C16" s="18">
        <v>3</v>
      </c>
      <c r="D16" s="3" t="s">
        <v>65</v>
      </c>
      <c r="E16" s="19">
        <v>2006</v>
      </c>
      <c r="F16" s="20">
        <v>1.1307870370370371E-2</v>
      </c>
      <c r="G16" s="10">
        <f>F16-F15</f>
        <v>6.2731481481481484E-3</v>
      </c>
      <c r="H16" s="71"/>
      <c r="I16" s="60"/>
      <c r="J16" s="37" t="s">
        <v>112</v>
      </c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6.5" thickBot="1">
      <c r="A17" s="66"/>
      <c r="B17" s="69"/>
      <c r="C17" s="38">
        <v>4</v>
      </c>
      <c r="D17" s="39" t="s">
        <v>136</v>
      </c>
      <c r="E17" s="51">
        <v>2006</v>
      </c>
      <c r="F17" s="40">
        <v>1.9039351851851852E-2</v>
      </c>
      <c r="G17" s="41">
        <f>F17-F16</f>
        <v>7.7314814814814815E-3</v>
      </c>
      <c r="H17" s="72"/>
      <c r="I17" s="74"/>
      <c r="J17" s="42" t="s">
        <v>112</v>
      </c>
      <c r="K17" s="1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5.75">
      <c r="A18" s="76">
        <v>11</v>
      </c>
      <c r="B18" s="78" t="s">
        <v>140</v>
      </c>
      <c r="C18" s="23">
        <v>1</v>
      </c>
      <c r="D18" s="48" t="s">
        <v>121</v>
      </c>
      <c r="E18" s="49">
        <v>2010</v>
      </c>
      <c r="F18" s="30">
        <v>3.5763888888888894E-3</v>
      </c>
      <c r="G18" s="31">
        <f>F18</f>
        <v>3.5763888888888894E-3</v>
      </c>
      <c r="H18" s="80">
        <f>F21</f>
        <v>2.1053240740740744E-2</v>
      </c>
      <c r="I18" s="59">
        <v>4</v>
      </c>
      <c r="J18" s="43" t="s">
        <v>134</v>
      </c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5.75">
      <c r="A19" s="65"/>
      <c r="B19" s="68"/>
      <c r="C19" s="18">
        <v>2</v>
      </c>
      <c r="D19" s="11" t="s">
        <v>122</v>
      </c>
      <c r="E19" s="19">
        <v>2007</v>
      </c>
      <c r="F19" s="20">
        <v>6.5740740740740733E-3</v>
      </c>
      <c r="G19" s="10">
        <f>F19-F18</f>
        <v>2.997685185185184E-3</v>
      </c>
      <c r="H19" s="71"/>
      <c r="I19" s="60"/>
      <c r="J19" s="37" t="s">
        <v>137</v>
      </c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5.75">
      <c r="A20" s="65"/>
      <c r="B20" s="68"/>
      <c r="C20" s="18">
        <v>3</v>
      </c>
      <c r="D20" s="11" t="s">
        <v>39</v>
      </c>
      <c r="E20" s="19">
        <v>2006</v>
      </c>
      <c r="F20" s="20">
        <v>1.3946759259259258E-2</v>
      </c>
      <c r="G20" s="10">
        <f>F20-F19</f>
        <v>7.3726851851851844E-3</v>
      </c>
      <c r="H20" s="71"/>
      <c r="I20" s="60"/>
      <c r="J20" s="37" t="s">
        <v>137</v>
      </c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6.5" thickBot="1">
      <c r="A21" s="77"/>
      <c r="B21" s="79"/>
      <c r="C21" s="22">
        <v>4</v>
      </c>
      <c r="D21" s="52" t="s">
        <v>40</v>
      </c>
      <c r="E21" s="53">
        <v>2004</v>
      </c>
      <c r="F21" s="45">
        <v>2.1053240740740744E-2</v>
      </c>
      <c r="G21" s="46">
        <f>F21-F20</f>
        <v>7.1064814814814862E-3</v>
      </c>
      <c r="H21" s="81"/>
      <c r="I21" s="61"/>
      <c r="J21" s="47" t="s">
        <v>137</v>
      </c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.75">
      <c r="A22" s="64">
        <v>5</v>
      </c>
      <c r="B22" s="67" t="s">
        <v>46</v>
      </c>
      <c r="C22" s="32">
        <v>1</v>
      </c>
      <c r="D22" s="33" t="s">
        <v>45</v>
      </c>
      <c r="E22" s="32">
        <v>2010</v>
      </c>
      <c r="F22" s="34">
        <v>2.7546296296296294E-3</v>
      </c>
      <c r="G22" s="35">
        <f>F22</f>
        <v>2.7546296296296294E-3</v>
      </c>
      <c r="H22" s="70">
        <f>F25</f>
        <v>2.193287037037037E-2</v>
      </c>
      <c r="I22" s="73">
        <v>5</v>
      </c>
      <c r="J22" s="36" t="s">
        <v>109</v>
      </c>
      <c r="K22" s="1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.75">
      <c r="A23" s="65"/>
      <c r="B23" s="68"/>
      <c r="C23" s="18">
        <v>2</v>
      </c>
      <c r="D23" s="3" t="s">
        <v>83</v>
      </c>
      <c r="E23" s="18">
        <v>2008</v>
      </c>
      <c r="F23" s="20">
        <v>6.1342592592592594E-3</v>
      </c>
      <c r="G23" s="10">
        <f>F23-F22</f>
        <v>3.37962962962963E-3</v>
      </c>
      <c r="H23" s="71"/>
      <c r="I23" s="60"/>
      <c r="J23" s="37" t="s">
        <v>109</v>
      </c>
      <c r="K23" s="1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.75">
      <c r="A24" s="65"/>
      <c r="B24" s="68"/>
      <c r="C24" s="18">
        <v>3</v>
      </c>
      <c r="D24" s="3" t="s">
        <v>19</v>
      </c>
      <c r="E24" s="18">
        <v>2006</v>
      </c>
      <c r="F24" s="20">
        <v>1.1666666666666667E-2</v>
      </c>
      <c r="G24" s="10">
        <f>F24-F23</f>
        <v>5.5324074074074078E-3</v>
      </c>
      <c r="H24" s="71"/>
      <c r="I24" s="60"/>
      <c r="J24" s="37" t="s">
        <v>109</v>
      </c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6.5" thickBot="1">
      <c r="A25" s="66"/>
      <c r="B25" s="69"/>
      <c r="C25" s="38">
        <v>4</v>
      </c>
      <c r="D25" s="39" t="s">
        <v>125</v>
      </c>
      <c r="E25" s="38">
        <v>2003</v>
      </c>
      <c r="F25" s="40">
        <v>2.193287037037037E-2</v>
      </c>
      <c r="G25" s="41">
        <f>F25-F24</f>
        <v>1.0266203703703703E-2</v>
      </c>
      <c r="H25" s="72"/>
      <c r="I25" s="74"/>
      <c r="J25" s="42" t="s">
        <v>109</v>
      </c>
      <c r="K25" s="1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.75">
      <c r="A26" s="76">
        <v>9</v>
      </c>
      <c r="B26" s="78" t="s">
        <v>55</v>
      </c>
      <c r="C26" s="23">
        <v>1</v>
      </c>
      <c r="D26" s="48" t="s">
        <v>102</v>
      </c>
      <c r="E26" s="23">
        <v>2009</v>
      </c>
      <c r="F26" s="30">
        <v>4.2708333333333339E-3</v>
      </c>
      <c r="G26" s="31">
        <f>F26</f>
        <v>4.2708333333333339E-3</v>
      </c>
      <c r="H26" s="80">
        <f>F29</f>
        <v>2.5763888888888892E-2</v>
      </c>
      <c r="I26" s="82">
        <v>6</v>
      </c>
      <c r="J26" s="43" t="s">
        <v>111</v>
      </c>
      <c r="K26" s="1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5.75">
      <c r="A27" s="65"/>
      <c r="B27" s="68"/>
      <c r="C27" s="18">
        <v>2</v>
      </c>
      <c r="D27" s="11" t="s">
        <v>101</v>
      </c>
      <c r="E27" s="18">
        <v>2008</v>
      </c>
      <c r="F27" s="20">
        <v>8.1018518518518514E-3</v>
      </c>
      <c r="G27" s="10">
        <f>F27-F26</f>
        <v>3.8310185185185175E-3</v>
      </c>
      <c r="H27" s="71"/>
      <c r="I27" s="83"/>
      <c r="J27" s="37" t="s">
        <v>111</v>
      </c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5.75">
      <c r="A28" s="65"/>
      <c r="B28" s="68"/>
      <c r="C28" s="18">
        <v>3</v>
      </c>
      <c r="D28" s="11" t="s">
        <v>51</v>
      </c>
      <c r="E28" s="18">
        <v>2006</v>
      </c>
      <c r="F28" s="20">
        <v>1.8090277777777778E-2</v>
      </c>
      <c r="G28" s="10">
        <f>F28-F27</f>
        <v>9.9884259259259266E-3</v>
      </c>
      <c r="H28" s="71"/>
      <c r="I28" s="83"/>
      <c r="J28" s="37" t="s">
        <v>111</v>
      </c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6.5" thickBot="1">
      <c r="A29" s="77"/>
      <c r="B29" s="79"/>
      <c r="C29" s="22">
        <v>4</v>
      </c>
      <c r="D29" s="52" t="s">
        <v>53</v>
      </c>
      <c r="E29" s="22">
        <v>2005</v>
      </c>
      <c r="F29" s="45">
        <v>2.5763888888888892E-2</v>
      </c>
      <c r="G29" s="46">
        <f>F29-F28</f>
        <v>7.6736111111111137E-3</v>
      </c>
      <c r="H29" s="81"/>
      <c r="I29" s="84"/>
      <c r="J29" s="47" t="s">
        <v>111</v>
      </c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5.75">
      <c r="A30" s="64">
        <v>3</v>
      </c>
      <c r="B30" s="67" t="s">
        <v>13</v>
      </c>
      <c r="C30" s="32">
        <v>1</v>
      </c>
      <c r="D30" s="33" t="s">
        <v>79</v>
      </c>
      <c r="E30" s="32">
        <v>2009</v>
      </c>
      <c r="F30" s="34">
        <v>2.4074074074074076E-3</v>
      </c>
      <c r="G30" s="35">
        <f>F30</f>
        <v>2.4074074074074076E-3</v>
      </c>
      <c r="H30" s="70">
        <f>F33</f>
        <v>2.5925925925925925E-2</v>
      </c>
      <c r="I30" s="73">
        <v>7</v>
      </c>
      <c r="J30" s="36" t="s">
        <v>109</v>
      </c>
      <c r="K30" s="1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5.75">
      <c r="A31" s="65"/>
      <c r="B31" s="68"/>
      <c r="C31" s="18">
        <v>2</v>
      </c>
      <c r="D31" s="3" t="s">
        <v>80</v>
      </c>
      <c r="E31" s="18">
        <v>2008</v>
      </c>
      <c r="F31" s="20">
        <v>6.238425925925925E-3</v>
      </c>
      <c r="G31" s="10">
        <f>F31-F30</f>
        <v>3.8310185185185175E-3</v>
      </c>
      <c r="H31" s="71"/>
      <c r="I31" s="60"/>
      <c r="J31" s="37" t="s">
        <v>109</v>
      </c>
      <c r="K31" s="1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5.75">
      <c r="A32" s="65"/>
      <c r="B32" s="68"/>
      <c r="C32" s="18">
        <v>3</v>
      </c>
      <c r="D32" s="3" t="s">
        <v>44</v>
      </c>
      <c r="E32" s="18">
        <v>2006</v>
      </c>
      <c r="F32" s="20">
        <v>1.4849537037037036E-2</v>
      </c>
      <c r="G32" s="10">
        <f>F32-F31</f>
        <v>8.611111111111111E-3</v>
      </c>
      <c r="H32" s="71"/>
      <c r="I32" s="60"/>
      <c r="J32" s="37" t="s">
        <v>109</v>
      </c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6.5" thickBot="1">
      <c r="A33" s="66"/>
      <c r="B33" s="69"/>
      <c r="C33" s="38">
        <v>4</v>
      </c>
      <c r="D33" s="39" t="s">
        <v>84</v>
      </c>
      <c r="E33" s="38">
        <v>2003</v>
      </c>
      <c r="F33" s="40">
        <v>2.5925925925925925E-2</v>
      </c>
      <c r="G33" s="41">
        <f>F33-F32</f>
        <v>1.1076388888888889E-2</v>
      </c>
      <c r="H33" s="72"/>
      <c r="I33" s="74"/>
      <c r="J33" s="42" t="s">
        <v>109</v>
      </c>
      <c r="K33" s="1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5.75">
      <c r="A34" s="76">
        <v>8</v>
      </c>
      <c r="B34" s="78" t="s">
        <v>24</v>
      </c>
      <c r="C34" s="23">
        <v>1</v>
      </c>
      <c r="D34" s="29" t="s">
        <v>104</v>
      </c>
      <c r="E34" s="23">
        <v>2009</v>
      </c>
      <c r="F34" s="30">
        <v>4.2824074074074075E-3</v>
      </c>
      <c r="G34" s="31">
        <f>F34</f>
        <v>4.2824074074074075E-3</v>
      </c>
      <c r="H34" s="80">
        <f>F37</f>
        <v>2.7418981481481485E-2</v>
      </c>
      <c r="I34" s="59">
        <v>8</v>
      </c>
      <c r="J34" s="43" t="s">
        <v>110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5.75">
      <c r="A35" s="65"/>
      <c r="B35" s="68"/>
      <c r="C35" s="18">
        <v>2</v>
      </c>
      <c r="D35" s="3" t="s">
        <v>95</v>
      </c>
      <c r="E35" s="18">
        <v>2007</v>
      </c>
      <c r="F35" s="20">
        <v>8.3449074074074085E-3</v>
      </c>
      <c r="G35" s="10">
        <f>F35-F34</f>
        <v>4.062500000000001E-3</v>
      </c>
      <c r="H35" s="71"/>
      <c r="I35" s="60"/>
      <c r="J35" s="37" t="s">
        <v>110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5.75">
      <c r="A36" s="65"/>
      <c r="B36" s="68"/>
      <c r="C36" s="18">
        <v>3</v>
      </c>
      <c r="D36" s="3" t="s">
        <v>94</v>
      </c>
      <c r="E36" s="18">
        <v>2006</v>
      </c>
      <c r="F36" s="20">
        <v>1.8020833333333333E-2</v>
      </c>
      <c r="G36" s="10">
        <f>F36-F35</f>
        <v>9.6759259259259246E-3</v>
      </c>
      <c r="H36" s="71"/>
      <c r="I36" s="60"/>
      <c r="J36" s="37" t="s">
        <v>110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6.5" thickBot="1">
      <c r="A37" s="77"/>
      <c r="B37" s="79"/>
      <c r="C37" s="22">
        <v>4</v>
      </c>
      <c r="D37" s="44" t="s">
        <v>54</v>
      </c>
      <c r="E37" s="22">
        <v>2004</v>
      </c>
      <c r="F37" s="45">
        <v>2.7418981481481485E-2</v>
      </c>
      <c r="G37" s="46">
        <f>F37-F36</f>
        <v>9.398148148148152E-3</v>
      </c>
      <c r="H37" s="81"/>
      <c r="I37" s="61"/>
      <c r="J37" s="47" t="s">
        <v>110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5.75">
      <c r="A38" s="64">
        <v>7</v>
      </c>
      <c r="B38" s="67" t="s">
        <v>23</v>
      </c>
      <c r="C38" s="32">
        <v>1</v>
      </c>
      <c r="D38" s="33" t="s">
        <v>96</v>
      </c>
      <c r="E38" s="32">
        <v>2009</v>
      </c>
      <c r="F38" s="34">
        <v>4.5370370370370365E-3</v>
      </c>
      <c r="G38" s="35">
        <f>F38</f>
        <v>4.5370370370370365E-3</v>
      </c>
      <c r="H38" s="70">
        <f>F41</f>
        <v>2.8182870370370372E-2</v>
      </c>
      <c r="I38" s="73">
        <v>9</v>
      </c>
      <c r="J38" s="36" t="s">
        <v>110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5.75">
      <c r="A39" s="65"/>
      <c r="B39" s="68"/>
      <c r="C39" s="18">
        <v>2</v>
      </c>
      <c r="D39" s="3" t="s">
        <v>97</v>
      </c>
      <c r="E39" s="18">
        <v>2007</v>
      </c>
      <c r="F39" s="20">
        <v>8.4953703703703701E-3</v>
      </c>
      <c r="G39" s="10">
        <f>F39-F38</f>
        <v>3.9583333333333337E-3</v>
      </c>
      <c r="H39" s="71"/>
      <c r="I39" s="60"/>
      <c r="J39" s="37" t="s">
        <v>110</v>
      </c>
      <c r="K39" s="6"/>
      <c r="L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5.75">
      <c r="A40" s="65"/>
      <c r="B40" s="68"/>
      <c r="C40" s="18">
        <v>3</v>
      </c>
      <c r="D40" s="3" t="s">
        <v>98</v>
      </c>
      <c r="E40" s="18">
        <v>2006</v>
      </c>
      <c r="F40" s="20">
        <v>1.861111111111111E-2</v>
      </c>
      <c r="G40" s="10">
        <f>F40-F39</f>
        <v>1.0115740740740739E-2</v>
      </c>
      <c r="H40" s="71"/>
      <c r="I40" s="60"/>
      <c r="J40" s="37" t="s">
        <v>110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6.5" thickBot="1">
      <c r="A41" s="66"/>
      <c r="B41" s="69"/>
      <c r="C41" s="38">
        <v>4</v>
      </c>
      <c r="D41" s="39" t="s">
        <v>52</v>
      </c>
      <c r="E41" s="38">
        <v>2004</v>
      </c>
      <c r="F41" s="40">
        <v>2.8182870370370372E-2</v>
      </c>
      <c r="G41" s="41">
        <f>F41-F40</f>
        <v>9.5717592592592625E-3</v>
      </c>
      <c r="H41" s="72"/>
      <c r="I41" s="74"/>
      <c r="J41" s="42" t="s">
        <v>110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5.75">
      <c r="A42" s="76">
        <v>6</v>
      </c>
      <c r="B42" s="78" t="s">
        <v>138</v>
      </c>
      <c r="C42" s="23">
        <v>1</v>
      </c>
      <c r="D42" s="29" t="s">
        <v>126</v>
      </c>
      <c r="E42" s="23">
        <v>2012</v>
      </c>
      <c r="F42" s="30">
        <v>2.7893518518518519E-3</v>
      </c>
      <c r="G42" s="31">
        <f>F42</f>
        <v>2.7893518518518519E-3</v>
      </c>
      <c r="H42" s="80">
        <f>F45</f>
        <v>2.2615740740740742E-2</v>
      </c>
      <c r="I42" s="59" t="s">
        <v>59</v>
      </c>
      <c r="J42" s="43" t="s">
        <v>109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5.75">
      <c r="A43" s="65"/>
      <c r="B43" s="68"/>
      <c r="C43" s="18">
        <v>2</v>
      </c>
      <c r="D43" s="3" t="s">
        <v>127</v>
      </c>
      <c r="E43" s="18">
        <v>2010</v>
      </c>
      <c r="F43" s="20">
        <v>6.4930555555555549E-3</v>
      </c>
      <c r="G43" s="10">
        <f>F43-F42</f>
        <v>3.703703703703703E-3</v>
      </c>
      <c r="H43" s="71"/>
      <c r="I43" s="60"/>
      <c r="J43" s="37" t="s">
        <v>109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5.75">
      <c r="A44" s="65"/>
      <c r="B44" s="68"/>
      <c r="C44" s="18">
        <v>3</v>
      </c>
      <c r="D44" s="3" t="s">
        <v>36</v>
      </c>
      <c r="E44" s="18" t="s">
        <v>142</v>
      </c>
      <c r="F44" s="20">
        <v>1.4374999999999999E-2</v>
      </c>
      <c r="G44" s="10">
        <f>F44-F43</f>
        <v>7.8819444444444449E-3</v>
      </c>
      <c r="H44" s="71"/>
      <c r="I44" s="60"/>
      <c r="J44" s="37" t="s">
        <v>109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6.5" thickBot="1">
      <c r="A45" s="66"/>
      <c r="B45" s="69"/>
      <c r="C45" s="38">
        <v>4</v>
      </c>
      <c r="D45" s="39" t="s">
        <v>128</v>
      </c>
      <c r="E45" s="38">
        <v>2009</v>
      </c>
      <c r="F45" s="40">
        <v>2.2615740740740742E-2</v>
      </c>
      <c r="G45" s="41">
        <f>F45-F44</f>
        <v>8.2407407407407429E-3</v>
      </c>
      <c r="H45" s="72"/>
      <c r="I45" s="74"/>
      <c r="J45" s="42" t="s">
        <v>109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5.75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5.75" customHeight="1">
      <c r="A47" s="2"/>
      <c r="B47" s="2"/>
      <c r="C47" s="2"/>
      <c r="D47" s="4" t="s">
        <v>14</v>
      </c>
      <c r="E47" s="2"/>
      <c r="F47" s="85" t="s">
        <v>38</v>
      </c>
      <c r="G47" s="85"/>
      <c r="H47" s="85"/>
      <c r="I47" s="2"/>
      <c r="J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5.75">
      <c r="A48" s="2"/>
      <c r="B48" s="2"/>
      <c r="C48" s="2"/>
      <c r="D48" s="4"/>
      <c r="E48" s="2"/>
      <c r="F48" s="8"/>
      <c r="G48" s="2"/>
      <c r="H48" s="2"/>
      <c r="I48" s="2"/>
      <c r="J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5.75">
      <c r="A49" s="2"/>
      <c r="B49" s="2"/>
      <c r="C49" s="2"/>
      <c r="D49" s="7" t="s">
        <v>15</v>
      </c>
      <c r="E49" s="2"/>
      <c r="F49" s="85" t="s">
        <v>16</v>
      </c>
      <c r="G49" s="85"/>
      <c r="H49" s="85"/>
      <c r="I49" s="2"/>
      <c r="J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5.75">
      <c r="A50" s="2"/>
      <c r="B50" s="2"/>
      <c r="C50" s="2"/>
      <c r="D50" s="2"/>
      <c r="E50" s="2"/>
      <c r="F50" s="2"/>
      <c r="G50" s="2"/>
      <c r="H50" s="2"/>
      <c r="I50" s="2"/>
      <c r="J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5.7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5.7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5.75"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5.75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5.75">
      <c r="A55" s="2"/>
      <c r="B55" s="2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5.75">
      <c r="A56" s="2"/>
      <c r="B56" s="2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5.75">
      <c r="A57" s="2"/>
      <c r="B57" s="2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5.75">
      <c r="A58" s="2"/>
      <c r="B58" s="2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.75">
      <c r="A59" s="2"/>
      <c r="B59" s="2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5.75">
      <c r="A60" s="2"/>
      <c r="B60" s="2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>
      <c r="A61" s="2"/>
      <c r="B61" s="2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5.75">
      <c r="A62" s="2"/>
      <c r="B62" s="2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.75">
      <c r="A63" s="2"/>
      <c r="B63" s="2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5.75">
      <c r="A64" s="2"/>
      <c r="B64" s="2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5.75">
      <c r="A65" s="2"/>
      <c r="B65" s="2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5.75">
      <c r="A66" s="2"/>
      <c r="B66" s="2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5.75">
      <c r="A67" s="2"/>
      <c r="B67" s="2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5.75">
      <c r="A68" s="2"/>
      <c r="B68" s="2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5.75">
      <c r="A69" s="2"/>
      <c r="B69" s="2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5.75">
      <c r="A70" s="2"/>
      <c r="B70" s="2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5.75">
      <c r="A71" s="2"/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5.75">
      <c r="A72" s="2"/>
      <c r="B72" s="2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5.75">
      <c r="A73" s="2"/>
      <c r="B73" s="2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5.75">
      <c r="A74" s="2"/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5.75">
      <c r="A75" s="2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5.75">
      <c r="A76" s="2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5.75">
      <c r="A77" s="2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5.75">
      <c r="A78" s="2"/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5.75">
      <c r="A79" s="2"/>
      <c r="B79" s="2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5.75">
      <c r="A80" s="2"/>
      <c r="B80" s="2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5.75">
      <c r="A81" s="2"/>
      <c r="B81" s="2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5.75">
      <c r="A82" s="2"/>
      <c r="B82" s="2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5.75">
      <c r="A83" s="2"/>
      <c r="B83" s="2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5.75">
      <c r="A84" s="2"/>
      <c r="B84" s="2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5.75">
      <c r="A85" s="2"/>
      <c r="B85" s="2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5.75">
      <c r="A86" s="2"/>
      <c r="B86" s="2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5.75">
      <c r="A87" s="2"/>
      <c r="B87" s="2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5.75">
      <c r="A88" s="2"/>
      <c r="B88" s="2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5.75">
      <c r="A89" s="2"/>
      <c r="B89" s="2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5.75">
      <c r="A90" s="2"/>
      <c r="B90" s="2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5.75">
      <c r="A91" s="2"/>
      <c r="B91" s="2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5.75">
      <c r="A92" s="2"/>
      <c r="B92" s="2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5.75">
      <c r="A93" s="2"/>
      <c r="B93" s="2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5.75">
      <c r="A94" s="2"/>
      <c r="B94" s="2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5.75">
      <c r="A95" s="2"/>
      <c r="B95" s="2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5.75">
      <c r="A96" s="2"/>
      <c r="B96" s="2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5.75">
      <c r="A97" s="2"/>
      <c r="B97" s="2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</sheetData>
  <mergeCells count="46">
    <mergeCell ref="F47:H47"/>
    <mergeCell ref="F49:H49"/>
    <mergeCell ref="A18:A21"/>
    <mergeCell ref="B18:B21"/>
    <mergeCell ref="H18:H21"/>
    <mergeCell ref="A34:A37"/>
    <mergeCell ref="B34:B37"/>
    <mergeCell ref="B38:B41"/>
    <mergeCell ref="H38:H41"/>
    <mergeCell ref="H34:H37"/>
    <mergeCell ref="A42:A45"/>
    <mergeCell ref="B42:B45"/>
    <mergeCell ref="H42:H45"/>
    <mergeCell ref="I42:I45"/>
    <mergeCell ref="A30:A33"/>
    <mergeCell ref="B30:B33"/>
    <mergeCell ref="H30:H33"/>
    <mergeCell ref="I38:I41"/>
    <mergeCell ref="A26:A29"/>
    <mergeCell ref="B26:B29"/>
    <mergeCell ref="H26:H29"/>
    <mergeCell ref="I26:I29"/>
    <mergeCell ref="A38:A41"/>
    <mergeCell ref="B10:B13"/>
    <mergeCell ref="H10:H13"/>
    <mergeCell ref="A22:A25"/>
    <mergeCell ref="B22:B25"/>
    <mergeCell ref="I18:I21"/>
    <mergeCell ref="H22:H25"/>
    <mergeCell ref="I22:I25"/>
    <mergeCell ref="I34:I37"/>
    <mergeCell ref="A3:J3"/>
    <mergeCell ref="A2:J2"/>
    <mergeCell ref="A1:J1"/>
    <mergeCell ref="A14:A17"/>
    <mergeCell ref="B14:B17"/>
    <mergeCell ref="A6:A9"/>
    <mergeCell ref="B6:B9"/>
    <mergeCell ref="H6:H9"/>
    <mergeCell ref="I6:I9"/>
    <mergeCell ref="A4:J4"/>
    <mergeCell ref="I10:I13"/>
    <mergeCell ref="I30:I33"/>
    <mergeCell ref="H14:H17"/>
    <mergeCell ref="I14:I17"/>
    <mergeCell ref="A10:A13"/>
  </mergeCells>
  <printOptions horizontalCentered="1"/>
  <pageMargins left="0.39370078740157483" right="0.39370078740157483" top="0.39370078740157483" bottom="0.39370078740157483" header="0" footer="0"/>
  <pageSetup paperSize="9" scale="9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5"/>
  <sheetViews>
    <sheetView zoomScale="90" zoomScaleNormal="90" workbookViewId="0">
      <selection activeCell="P46" sqref="P46"/>
    </sheetView>
  </sheetViews>
  <sheetFormatPr defaultRowHeight="15"/>
  <cols>
    <col min="1" max="1" width="6.7109375" customWidth="1"/>
    <col min="2" max="2" width="10.140625" customWidth="1"/>
    <col min="3" max="3" width="4.5703125" customWidth="1"/>
    <col min="4" max="4" width="24.85546875" customWidth="1"/>
    <col min="5" max="5" width="7.42578125" customWidth="1"/>
    <col min="6" max="6" width="8.7109375" customWidth="1"/>
    <col min="7" max="8" width="9.5703125" customWidth="1"/>
    <col min="9" max="9" width="6.85546875" customWidth="1"/>
    <col min="10" max="10" width="18.42578125" customWidth="1"/>
    <col min="12" max="12" width="14.42578125" customWidth="1"/>
  </cols>
  <sheetData>
    <row r="1" spans="1:35" ht="18.75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</row>
    <row r="2" spans="1:35" ht="42" customHeight="1">
      <c r="A2" s="63" t="s">
        <v>106</v>
      </c>
      <c r="B2" s="63"/>
      <c r="C2" s="63"/>
      <c r="D2" s="63"/>
      <c r="E2" s="63"/>
      <c r="F2" s="63"/>
      <c r="G2" s="63"/>
      <c r="H2" s="63"/>
      <c r="I2" s="63"/>
      <c r="J2" s="63"/>
    </row>
    <row r="3" spans="1:35" ht="18.75">
      <c r="A3" s="62" t="s">
        <v>105</v>
      </c>
      <c r="B3" s="62"/>
      <c r="C3" s="62"/>
      <c r="D3" s="62"/>
      <c r="E3" s="62"/>
      <c r="F3" s="62"/>
      <c r="G3" s="62"/>
      <c r="H3" s="62"/>
      <c r="I3" s="62"/>
      <c r="J3" s="62"/>
    </row>
    <row r="4" spans="1:35" ht="26.25" customHeight="1">
      <c r="A4" s="75" t="s">
        <v>76</v>
      </c>
      <c r="B4" s="75"/>
      <c r="C4" s="75"/>
      <c r="D4" s="75"/>
      <c r="E4" s="75"/>
      <c r="F4" s="75"/>
      <c r="G4" s="75"/>
      <c r="H4" s="75"/>
      <c r="I4" s="75"/>
      <c r="J4" s="7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4.5" customHeight="1" thickBot="1">
      <c r="A5" s="27" t="s">
        <v>0</v>
      </c>
      <c r="B5" s="27" t="s">
        <v>1</v>
      </c>
      <c r="C5" s="27" t="s">
        <v>2</v>
      </c>
      <c r="D5" s="27" t="s">
        <v>4</v>
      </c>
      <c r="E5" s="27" t="s">
        <v>3</v>
      </c>
      <c r="F5" s="27" t="s">
        <v>5</v>
      </c>
      <c r="G5" s="27" t="s">
        <v>6</v>
      </c>
      <c r="H5" s="27" t="s">
        <v>8</v>
      </c>
      <c r="I5" s="27" t="s">
        <v>7</v>
      </c>
      <c r="J5" s="28" t="s">
        <v>107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.75" customHeight="1">
      <c r="A6" s="64">
        <v>20</v>
      </c>
      <c r="B6" s="67" t="s">
        <v>115</v>
      </c>
      <c r="C6" s="32">
        <v>1</v>
      </c>
      <c r="D6" s="54" t="s">
        <v>119</v>
      </c>
      <c r="E6" s="50">
        <v>2010</v>
      </c>
      <c r="F6" s="34">
        <v>7.3611111111111108E-3</v>
      </c>
      <c r="G6" s="35">
        <f>F6</f>
        <v>7.3611111111111108E-3</v>
      </c>
      <c r="H6" s="70">
        <f>F9</f>
        <v>2.5648148148148146E-2</v>
      </c>
      <c r="I6" s="73" t="s">
        <v>77</v>
      </c>
      <c r="J6" s="36" t="s">
        <v>134</v>
      </c>
      <c r="K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.75" customHeight="1">
      <c r="A7" s="65"/>
      <c r="B7" s="68"/>
      <c r="C7" s="18">
        <v>2</v>
      </c>
      <c r="D7" s="11" t="s">
        <v>29</v>
      </c>
      <c r="E7" s="19">
        <v>2007</v>
      </c>
      <c r="F7" s="20">
        <v>1.2650462962962962E-2</v>
      </c>
      <c r="G7" s="10">
        <f>F7-F6</f>
        <v>5.2893518518518515E-3</v>
      </c>
      <c r="H7" s="71"/>
      <c r="I7" s="60"/>
      <c r="J7" s="37" t="s">
        <v>137</v>
      </c>
      <c r="K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.75" customHeight="1">
      <c r="A8" s="65"/>
      <c r="B8" s="68"/>
      <c r="C8" s="18">
        <v>3</v>
      </c>
      <c r="D8" s="11" t="s">
        <v>30</v>
      </c>
      <c r="E8" s="19">
        <v>2005</v>
      </c>
      <c r="F8" s="20">
        <v>1.9270833333333334E-2</v>
      </c>
      <c r="G8" s="10">
        <f>F8-F7</f>
        <v>6.6203703703703719E-3</v>
      </c>
      <c r="H8" s="71"/>
      <c r="I8" s="60"/>
      <c r="J8" s="37" t="s">
        <v>137</v>
      </c>
      <c r="K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6.5" customHeight="1" thickBot="1">
      <c r="A9" s="77"/>
      <c r="B9" s="79"/>
      <c r="C9" s="22">
        <v>4</v>
      </c>
      <c r="D9" s="52" t="s">
        <v>28</v>
      </c>
      <c r="E9" s="53">
        <v>2004</v>
      </c>
      <c r="F9" s="45">
        <v>2.5648148148148146E-2</v>
      </c>
      <c r="G9" s="46">
        <f>F9-F8</f>
        <v>6.3773148148148114E-3</v>
      </c>
      <c r="H9" s="81"/>
      <c r="I9" s="74"/>
      <c r="J9" s="47" t="s">
        <v>137</v>
      </c>
      <c r="K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.75" customHeight="1">
      <c r="A10" s="64">
        <v>12</v>
      </c>
      <c r="B10" s="67" t="s">
        <v>12</v>
      </c>
      <c r="C10" s="32">
        <v>1</v>
      </c>
      <c r="D10" s="33" t="s">
        <v>47</v>
      </c>
      <c r="E10" s="32">
        <v>2009</v>
      </c>
      <c r="F10" s="34">
        <v>5.8449074074074072E-3</v>
      </c>
      <c r="G10" s="35">
        <f>F10</f>
        <v>5.8449074074074072E-3</v>
      </c>
      <c r="H10" s="70">
        <f>F13</f>
        <v>2.585648148148148E-2</v>
      </c>
      <c r="I10" s="59" t="s">
        <v>143</v>
      </c>
      <c r="J10" s="36" t="s">
        <v>109</v>
      </c>
      <c r="K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.75" customHeight="1">
      <c r="A11" s="65"/>
      <c r="B11" s="68"/>
      <c r="C11" s="18">
        <v>2</v>
      </c>
      <c r="D11" s="3" t="s">
        <v>20</v>
      </c>
      <c r="E11" s="18">
        <v>2007</v>
      </c>
      <c r="F11" s="20">
        <v>1.0763888888888891E-2</v>
      </c>
      <c r="G11" s="10">
        <f>F11-F10</f>
        <v>4.9189814814814834E-3</v>
      </c>
      <c r="H11" s="71"/>
      <c r="I11" s="60"/>
      <c r="J11" s="37" t="s">
        <v>109</v>
      </c>
      <c r="K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.75" customHeight="1">
      <c r="A12" s="65"/>
      <c r="B12" s="68"/>
      <c r="C12" s="18">
        <v>3</v>
      </c>
      <c r="D12" s="3" t="s">
        <v>31</v>
      </c>
      <c r="E12" s="18">
        <v>2006</v>
      </c>
      <c r="F12" s="20">
        <v>1.9120370370370371E-2</v>
      </c>
      <c r="G12" s="10">
        <f>F12-F11</f>
        <v>8.3564814814814804E-3</v>
      </c>
      <c r="H12" s="71"/>
      <c r="I12" s="60"/>
      <c r="J12" s="37" t="s">
        <v>109</v>
      </c>
      <c r="K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6.5" customHeight="1" thickBot="1">
      <c r="A13" s="66"/>
      <c r="B13" s="69"/>
      <c r="C13" s="38">
        <v>4</v>
      </c>
      <c r="D13" s="39" t="s">
        <v>85</v>
      </c>
      <c r="E13" s="38">
        <v>2003</v>
      </c>
      <c r="F13" s="40">
        <v>2.585648148148148E-2</v>
      </c>
      <c r="G13" s="41">
        <f>F13-F12</f>
        <v>6.7361111111111094E-3</v>
      </c>
      <c r="H13" s="72"/>
      <c r="I13" s="61"/>
      <c r="J13" s="42" t="s">
        <v>109</v>
      </c>
      <c r="K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.75" customHeight="1">
      <c r="A14" s="76">
        <v>18</v>
      </c>
      <c r="B14" s="78" t="s">
        <v>10</v>
      </c>
      <c r="C14" s="23">
        <v>1</v>
      </c>
      <c r="D14" s="29" t="s">
        <v>50</v>
      </c>
      <c r="E14" s="49">
        <v>2010</v>
      </c>
      <c r="F14" s="30">
        <v>8.1249999999999985E-3</v>
      </c>
      <c r="G14" s="31">
        <f>F14</f>
        <v>8.1249999999999985E-3</v>
      </c>
      <c r="H14" s="80">
        <f>F17</f>
        <v>2.7835648148148151E-2</v>
      </c>
      <c r="I14" s="73" t="s">
        <v>78</v>
      </c>
      <c r="J14" s="43" t="s">
        <v>112</v>
      </c>
      <c r="K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.75" customHeight="1">
      <c r="A15" s="65"/>
      <c r="B15" s="68"/>
      <c r="C15" s="18">
        <v>2</v>
      </c>
      <c r="D15" s="3" t="s">
        <v>135</v>
      </c>
      <c r="E15" s="19">
        <v>2007</v>
      </c>
      <c r="F15" s="20">
        <v>1.357638888888889E-2</v>
      </c>
      <c r="G15" s="10">
        <f>F15-F14</f>
        <v>5.451388888888891E-3</v>
      </c>
      <c r="H15" s="71"/>
      <c r="I15" s="60"/>
      <c r="J15" s="37" t="s">
        <v>112</v>
      </c>
      <c r="K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.75" customHeight="1">
      <c r="A16" s="65"/>
      <c r="B16" s="68"/>
      <c r="C16" s="18">
        <v>3</v>
      </c>
      <c r="D16" s="3" t="s">
        <v>34</v>
      </c>
      <c r="E16" s="19">
        <v>2005</v>
      </c>
      <c r="F16" s="20">
        <v>2.0821759259259259E-2</v>
      </c>
      <c r="G16" s="10">
        <f>F16-F15</f>
        <v>7.245370370370369E-3</v>
      </c>
      <c r="H16" s="71"/>
      <c r="I16" s="60"/>
      <c r="J16" s="37" t="s">
        <v>112</v>
      </c>
      <c r="K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6.5" customHeight="1" thickBot="1">
      <c r="A17" s="77"/>
      <c r="B17" s="79"/>
      <c r="C17" s="22">
        <v>4</v>
      </c>
      <c r="D17" s="44" t="s">
        <v>25</v>
      </c>
      <c r="E17" s="53">
        <v>2005</v>
      </c>
      <c r="F17" s="45">
        <v>2.7835648148148151E-2</v>
      </c>
      <c r="G17" s="46">
        <f>F17-F16</f>
        <v>7.0138888888888924E-3</v>
      </c>
      <c r="H17" s="81"/>
      <c r="I17" s="74"/>
      <c r="J17" s="47" t="s">
        <v>112</v>
      </c>
      <c r="K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.75" customHeight="1">
      <c r="A18" s="64">
        <v>22</v>
      </c>
      <c r="B18" s="67" t="s">
        <v>141</v>
      </c>
      <c r="C18" s="32">
        <v>1</v>
      </c>
      <c r="D18" s="55" t="s">
        <v>117</v>
      </c>
      <c r="E18" s="56">
        <v>2010</v>
      </c>
      <c r="F18" s="34">
        <v>8.9351851851851866E-3</v>
      </c>
      <c r="G18" s="35">
        <f>F18</f>
        <v>8.9351851851851866E-3</v>
      </c>
      <c r="H18" s="70">
        <f>F21</f>
        <v>2.8738425925925928E-2</v>
      </c>
      <c r="I18" s="59">
        <v>4</v>
      </c>
      <c r="J18" s="36" t="s">
        <v>134</v>
      </c>
      <c r="K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.75" customHeight="1">
      <c r="A19" s="65"/>
      <c r="B19" s="68"/>
      <c r="C19" s="18">
        <v>2</v>
      </c>
      <c r="D19" s="11" t="s">
        <v>118</v>
      </c>
      <c r="E19" s="12">
        <v>2007</v>
      </c>
      <c r="F19" s="20">
        <v>1.4583333333333332E-2</v>
      </c>
      <c r="G19" s="10">
        <f>F19-F18</f>
        <v>5.6481481481481452E-3</v>
      </c>
      <c r="H19" s="71"/>
      <c r="I19" s="60"/>
      <c r="J19" s="37" t="s">
        <v>137</v>
      </c>
      <c r="K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.75" customHeight="1">
      <c r="A20" s="65"/>
      <c r="B20" s="68"/>
      <c r="C20" s="18">
        <v>3</v>
      </c>
      <c r="D20" s="11" t="s">
        <v>49</v>
      </c>
      <c r="E20" s="12">
        <v>2005</v>
      </c>
      <c r="F20" s="20">
        <v>2.1574074074074075E-2</v>
      </c>
      <c r="G20" s="10">
        <f>F20-F19</f>
        <v>6.9907407407407435E-3</v>
      </c>
      <c r="H20" s="71"/>
      <c r="I20" s="60"/>
      <c r="J20" s="37" t="s">
        <v>137</v>
      </c>
      <c r="K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6.5" customHeight="1" thickBot="1">
      <c r="A21" s="66"/>
      <c r="B21" s="69"/>
      <c r="C21" s="38">
        <v>4</v>
      </c>
      <c r="D21" s="57" t="s">
        <v>58</v>
      </c>
      <c r="E21" s="58">
        <v>2003</v>
      </c>
      <c r="F21" s="40">
        <v>2.8738425925925928E-2</v>
      </c>
      <c r="G21" s="41">
        <f>F21-F20</f>
        <v>7.1643518518518523E-3</v>
      </c>
      <c r="H21" s="72"/>
      <c r="I21" s="61"/>
      <c r="J21" s="42" t="s">
        <v>137</v>
      </c>
      <c r="K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.75" customHeight="1">
      <c r="A22" s="76">
        <v>19</v>
      </c>
      <c r="B22" s="78" t="s">
        <v>11</v>
      </c>
      <c r="C22" s="23">
        <v>1</v>
      </c>
      <c r="D22" s="29" t="s">
        <v>35</v>
      </c>
      <c r="E22" s="49">
        <v>2009</v>
      </c>
      <c r="F22" s="30">
        <v>8.1712962962962963E-3</v>
      </c>
      <c r="G22" s="31">
        <f>F22</f>
        <v>8.1712962962962963E-3</v>
      </c>
      <c r="H22" s="80">
        <f>F25</f>
        <v>3.0312499999999996E-2</v>
      </c>
      <c r="I22" s="73">
        <v>5</v>
      </c>
      <c r="J22" s="43" t="s">
        <v>112</v>
      </c>
      <c r="K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.75" customHeight="1">
      <c r="A23" s="65"/>
      <c r="B23" s="68"/>
      <c r="C23" s="18">
        <v>2</v>
      </c>
      <c r="D23" s="3" t="s">
        <v>32</v>
      </c>
      <c r="E23" s="19">
        <v>2007</v>
      </c>
      <c r="F23" s="20">
        <v>1.383101851851852E-2</v>
      </c>
      <c r="G23" s="10">
        <f>F23-F22</f>
        <v>5.659722222222224E-3</v>
      </c>
      <c r="H23" s="71"/>
      <c r="I23" s="60"/>
      <c r="J23" s="37" t="s">
        <v>112</v>
      </c>
      <c r="K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.75" customHeight="1">
      <c r="A24" s="65"/>
      <c r="B24" s="68"/>
      <c r="C24" s="18">
        <v>3</v>
      </c>
      <c r="D24" s="3" t="s">
        <v>22</v>
      </c>
      <c r="E24" s="19">
        <v>2006</v>
      </c>
      <c r="F24" s="20">
        <v>2.3078703703703702E-2</v>
      </c>
      <c r="G24" s="10">
        <f>F24-F23</f>
        <v>9.2476851851851817E-3</v>
      </c>
      <c r="H24" s="71"/>
      <c r="I24" s="60"/>
      <c r="J24" s="37" t="s">
        <v>112</v>
      </c>
      <c r="K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6.5" customHeight="1" thickBot="1">
      <c r="A25" s="77"/>
      <c r="B25" s="79"/>
      <c r="C25" s="22">
        <v>4</v>
      </c>
      <c r="D25" s="44" t="s">
        <v>26</v>
      </c>
      <c r="E25" s="53">
        <v>2005</v>
      </c>
      <c r="F25" s="45">
        <v>3.0312499999999996E-2</v>
      </c>
      <c r="G25" s="46">
        <f>F25-F24</f>
        <v>7.2337962962962937E-3</v>
      </c>
      <c r="H25" s="81"/>
      <c r="I25" s="74"/>
      <c r="J25" s="47" t="s">
        <v>112</v>
      </c>
      <c r="K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5.75" customHeight="1">
      <c r="A26" s="64">
        <v>21</v>
      </c>
      <c r="B26" s="67" t="s">
        <v>116</v>
      </c>
      <c r="C26" s="32">
        <v>1</v>
      </c>
      <c r="D26" s="55" t="s">
        <v>123</v>
      </c>
      <c r="E26" s="32">
        <v>2011</v>
      </c>
      <c r="F26" s="34">
        <v>9.0972222222222218E-3</v>
      </c>
      <c r="G26" s="35">
        <f>F26</f>
        <v>9.0972222222222218E-3</v>
      </c>
      <c r="H26" s="70">
        <f>F29</f>
        <v>3.0972222222222224E-2</v>
      </c>
      <c r="I26" s="82">
        <v>6</v>
      </c>
      <c r="J26" s="36" t="s">
        <v>134</v>
      </c>
      <c r="K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.75" customHeight="1">
      <c r="A27" s="65"/>
      <c r="B27" s="68"/>
      <c r="C27" s="18">
        <v>2</v>
      </c>
      <c r="D27" s="11" t="s">
        <v>37</v>
      </c>
      <c r="E27" s="18">
        <v>2008</v>
      </c>
      <c r="F27" s="20">
        <v>1.6770833333333332E-2</v>
      </c>
      <c r="G27" s="10">
        <f>F27-F26</f>
        <v>7.6736111111111102E-3</v>
      </c>
      <c r="H27" s="71"/>
      <c r="I27" s="83"/>
      <c r="J27" s="37" t="s">
        <v>137</v>
      </c>
      <c r="K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.75" customHeight="1">
      <c r="A28" s="65"/>
      <c r="B28" s="68"/>
      <c r="C28" s="18">
        <v>3</v>
      </c>
      <c r="D28" s="11" t="s">
        <v>120</v>
      </c>
      <c r="E28" s="18">
        <v>2005</v>
      </c>
      <c r="F28" s="20">
        <v>2.3715277777777776E-2</v>
      </c>
      <c r="G28" s="10">
        <f>F28-F27</f>
        <v>6.9444444444444441E-3</v>
      </c>
      <c r="H28" s="71"/>
      <c r="I28" s="83"/>
      <c r="J28" s="37" t="s">
        <v>137</v>
      </c>
      <c r="K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6.5" customHeight="1" thickBot="1">
      <c r="A29" s="66"/>
      <c r="B29" s="69"/>
      <c r="C29" s="38">
        <v>4</v>
      </c>
      <c r="D29" s="57" t="s">
        <v>41</v>
      </c>
      <c r="E29" s="38">
        <v>2003</v>
      </c>
      <c r="F29" s="40">
        <v>3.0972222222222224E-2</v>
      </c>
      <c r="G29" s="41">
        <f>F29-F28</f>
        <v>7.2569444444444478E-3</v>
      </c>
      <c r="H29" s="72"/>
      <c r="I29" s="84"/>
      <c r="J29" s="42" t="s">
        <v>137</v>
      </c>
      <c r="K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.75">
      <c r="A30" s="76">
        <v>13</v>
      </c>
      <c r="B30" s="78" t="s">
        <v>13</v>
      </c>
      <c r="C30" s="23">
        <v>1</v>
      </c>
      <c r="D30" s="29" t="s">
        <v>86</v>
      </c>
      <c r="E30" s="23">
        <v>2009</v>
      </c>
      <c r="F30" s="30">
        <v>6.215277777777777E-3</v>
      </c>
      <c r="G30" s="31">
        <f>F30</f>
        <v>6.215277777777777E-3</v>
      </c>
      <c r="H30" s="80">
        <f>F33</f>
        <v>3.1666666666666669E-2</v>
      </c>
      <c r="I30" s="59">
        <v>7</v>
      </c>
      <c r="J30" s="43" t="s">
        <v>109</v>
      </c>
      <c r="K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.75">
      <c r="A31" s="65"/>
      <c r="B31" s="68"/>
      <c r="C31" s="18">
        <v>2</v>
      </c>
      <c r="D31" s="3" t="s">
        <v>48</v>
      </c>
      <c r="E31" s="18">
        <v>2007</v>
      </c>
      <c r="F31" s="20">
        <v>1.2175925925925929E-2</v>
      </c>
      <c r="G31" s="10">
        <f>F31-F30</f>
        <v>5.9606481481481515E-3</v>
      </c>
      <c r="H31" s="71"/>
      <c r="I31" s="60"/>
      <c r="J31" s="37" t="s">
        <v>109</v>
      </c>
      <c r="K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.75">
      <c r="A32" s="65"/>
      <c r="B32" s="68"/>
      <c r="C32" s="18">
        <v>3</v>
      </c>
      <c r="D32" s="3" t="s">
        <v>87</v>
      </c>
      <c r="E32" s="18">
        <v>2006</v>
      </c>
      <c r="F32" s="20">
        <v>2.4525462962962968E-2</v>
      </c>
      <c r="G32" s="10">
        <f>F32-F31</f>
        <v>1.2349537037037039E-2</v>
      </c>
      <c r="H32" s="71"/>
      <c r="I32" s="60"/>
      <c r="J32" s="37" t="s">
        <v>109</v>
      </c>
      <c r="K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6.5" thickBot="1">
      <c r="A33" s="77"/>
      <c r="B33" s="79"/>
      <c r="C33" s="22">
        <v>4</v>
      </c>
      <c r="D33" s="44" t="s">
        <v>21</v>
      </c>
      <c r="E33" s="22">
        <v>2003</v>
      </c>
      <c r="F33" s="45">
        <v>3.1666666666666669E-2</v>
      </c>
      <c r="G33" s="46">
        <f>F33-F32</f>
        <v>7.1412037037037017E-3</v>
      </c>
      <c r="H33" s="81"/>
      <c r="I33" s="61"/>
      <c r="J33" s="47" t="s">
        <v>109</v>
      </c>
      <c r="K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.75">
      <c r="A34" s="64">
        <v>14</v>
      </c>
      <c r="B34" s="67" t="s">
        <v>27</v>
      </c>
      <c r="C34" s="32">
        <v>1</v>
      </c>
      <c r="D34" s="33" t="s">
        <v>88</v>
      </c>
      <c r="E34" s="32">
        <v>2010</v>
      </c>
      <c r="F34" s="34">
        <v>7.2222222222222228E-3</v>
      </c>
      <c r="G34" s="35">
        <f>F34</f>
        <v>7.2222222222222228E-3</v>
      </c>
      <c r="H34" s="70">
        <f>F37</f>
        <v>3.7870370370370367E-2</v>
      </c>
      <c r="I34" s="73">
        <v>8</v>
      </c>
      <c r="J34" s="36" t="s">
        <v>109</v>
      </c>
      <c r="K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.75">
      <c r="A35" s="65"/>
      <c r="B35" s="68"/>
      <c r="C35" s="18">
        <v>2</v>
      </c>
      <c r="D35" s="3" t="s">
        <v>133</v>
      </c>
      <c r="E35" s="18">
        <v>2008</v>
      </c>
      <c r="F35" s="20">
        <v>1.4733796296296295E-2</v>
      </c>
      <c r="G35" s="10">
        <f>F35-F34</f>
        <v>7.5115740740740724E-3</v>
      </c>
      <c r="H35" s="71"/>
      <c r="I35" s="60"/>
      <c r="J35" s="37" t="s">
        <v>109</v>
      </c>
      <c r="K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.75">
      <c r="A36" s="65"/>
      <c r="B36" s="68"/>
      <c r="C36" s="18">
        <v>3</v>
      </c>
      <c r="D36" s="3" t="s">
        <v>89</v>
      </c>
      <c r="E36" s="18">
        <v>2006</v>
      </c>
      <c r="F36" s="20">
        <v>2.5648148148148146E-2</v>
      </c>
      <c r="G36" s="10">
        <f>F36-F35</f>
        <v>1.091435185185185E-2</v>
      </c>
      <c r="H36" s="71"/>
      <c r="I36" s="60"/>
      <c r="J36" s="37" t="s">
        <v>109</v>
      </c>
      <c r="K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6.5" thickBot="1">
      <c r="A37" s="66"/>
      <c r="B37" s="69"/>
      <c r="C37" s="38">
        <v>4</v>
      </c>
      <c r="D37" s="39" t="s">
        <v>90</v>
      </c>
      <c r="E37" s="38">
        <v>2003</v>
      </c>
      <c r="F37" s="40">
        <v>3.7870370370370367E-2</v>
      </c>
      <c r="G37" s="41">
        <f>F37-F36</f>
        <v>1.2222222222222221E-2</v>
      </c>
      <c r="H37" s="72"/>
      <c r="I37" s="74"/>
      <c r="J37" s="42" t="s">
        <v>109</v>
      </c>
      <c r="K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.75">
      <c r="A38" s="76">
        <v>16</v>
      </c>
      <c r="B38" s="78" t="s">
        <v>23</v>
      </c>
      <c r="C38" s="23">
        <v>1</v>
      </c>
      <c r="D38" s="29" t="s">
        <v>103</v>
      </c>
      <c r="E38" s="23">
        <v>2009</v>
      </c>
      <c r="F38" s="30">
        <v>1.1157407407407408E-2</v>
      </c>
      <c r="G38" s="31">
        <f>F38</f>
        <v>1.1157407407407408E-2</v>
      </c>
      <c r="H38" s="80">
        <f>F41</f>
        <v>3.951388888888889E-2</v>
      </c>
      <c r="I38" s="59">
        <v>9</v>
      </c>
      <c r="J38" s="43" t="s">
        <v>110</v>
      </c>
      <c r="K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.75">
      <c r="A39" s="65"/>
      <c r="B39" s="68"/>
      <c r="C39" s="18">
        <v>2</v>
      </c>
      <c r="D39" s="3" t="s">
        <v>91</v>
      </c>
      <c r="E39" s="18">
        <v>2007</v>
      </c>
      <c r="F39" s="20">
        <v>1.8912037037037036E-2</v>
      </c>
      <c r="G39" s="10">
        <f>F39-F38</f>
        <v>7.7546296296296287E-3</v>
      </c>
      <c r="H39" s="71"/>
      <c r="I39" s="60"/>
      <c r="J39" s="37" t="s">
        <v>110</v>
      </c>
      <c r="K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.75">
      <c r="A40" s="65"/>
      <c r="B40" s="68"/>
      <c r="C40" s="18">
        <v>3</v>
      </c>
      <c r="D40" s="3" t="s">
        <v>93</v>
      </c>
      <c r="E40" s="18">
        <v>2006</v>
      </c>
      <c r="F40" s="20">
        <v>2.7696759259259258E-2</v>
      </c>
      <c r="G40" s="10">
        <f>F40-F39</f>
        <v>8.7847222222222215E-3</v>
      </c>
      <c r="H40" s="71"/>
      <c r="I40" s="60"/>
      <c r="J40" s="37" t="s">
        <v>110</v>
      </c>
      <c r="K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6.5" thickBot="1">
      <c r="A41" s="77"/>
      <c r="B41" s="79"/>
      <c r="C41" s="22">
        <v>4</v>
      </c>
      <c r="D41" s="44" t="s">
        <v>92</v>
      </c>
      <c r="E41" s="22">
        <v>2005</v>
      </c>
      <c r="F41" s="45">
        <v>3.951388888888889E-2</v>
      </c>
      <c r="G41" s="46">
        <f>F41-F40</f>
        <v>1.1817129629629632E-2</v>
      </c>
      <c r="H41" s="81"/>
      <c r="I41" s="61"/>
      <c r="J41" s="47" t="s">
        <v>110</v>
      </c>
      <c r="K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.75">
      <c r="A42" s="64">
        <v>17</v>
      </c>
      <c r="B42" s="67" t="s">
        <v>24</v>
      </c>
      <c r="C42" s="32">
        <v>1</v>
      </c>
      <c r="D42" s="55" t="s">
        <v>99</v>
      </c>
      <c r="E42" s="32">
        <v>2009</v>
      </c>
      <c r="F42" s="34">
        <v>1.0104166666666668E-2</v>
      </c>
      <c r="G42" s="35">
        <f>F42</f>
        <v>1.0104166666666668E-2</v>
      </c>
      <c r="H42" s="70">
        <f>F45</f>
        <v>4.3935185185185188E-2</v>
      </c>
      <c r="I42" s="73">
        <v>10</v>
      </c>
      <c r="J42" s="36" t="s">
        <v>111</v>
      </c>
      <c r="K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.75">
      <c r="A43" s="65"/>
      <c r="B43" s="68"/>
      <c r="C43" s="18">
        <v>2</v>
      </c>
      <c r="D43" s="11" t="s">
        <v>100</v>
      </c>
      <c r="E43" s="18">
        <v>2008</v>
      </c>
      <c r="F43" s="20">
        <v>1.9421296296296294E-2</v>
      </c>
      <c r="G43" s="10">
        <f>F43-F42</f>
        <v>9.3171296296296266E-3</v>
      </c>
      <c r="H43" s="71"/>
      <c r="I43" s="60"/>
      <c r="J43" s="37" t="s">
        <v>111</v>
      </c>
      <c r="K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.75">
      <c r="A44" s="65"/>
      <c r="B44" s="68"/>
      <c r="C44" s="18">
        <v>3</v>
      </c>
      <c r="D44" s="11" t="s">
        <v>113</v>
      </c>
      <c r="E44" s="18">
        <v>2007</v>
      </c>
      <c r="F44" s="20">
        <v>3.4027777777777775E-2</v>
      </c>
      <c r="G44" s="10">
        <f>F44-F43</f>
        <v>1.4606481481481481E-2</v>
      </c>
      <c r="H44" s="71"/>
      <c r="I44" s="60"/>
      <c r="J44" s="37" t="s">
        <v>111</v>
      </c>
      <c r="K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6.5" thickBot="1">
      <c r="A45" s="66"/>
      <c r="B45" s="69"/>
      <c r="C45" s="38">
        <v>4</v>
      </c>
      <c r="D45" s="57" t="s">
        <v>56</v>
      </c>
      <c r="E45" s="38">
        <v>2006</v>
      </c>
      <c r="F45" s="40">
        <v>4.3935185185185188E-2</v>
      </c>
      <c r="G45" s="41">
        <f>F45-F44</f>
        <v>9.9074074074074134E-3</v>
      </c>
      <c r="H45" s="72"/>
      <c r="I45" s="74"/>
      <c r="J45" s="42" t="s">
        <v>111</v>
      </c>
      <c r="K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.75">
      <c r="A46" s="76">
        <v>15</v>
      </c>
      <c r="B46" s="78" t="s">
        <v>139</v>
      </c>
      <c r="C46" s="23">
        <v>1</v>
      </c>
      <c r="D46" s="29" t="s">
        <v>129</v>
      </c>
      <c r="E46" s="23">
        <v>2009</v>
      </c>
      <c r="F46" s="30">
        <v>7.8125E-3</v>
      </c>
      <c r="G46" s="31">
        <f>F46</f>
        <v>7.8125E-3</v>
      </c>
      <c r="H46" s="80">
        <f>F49</f>
        <v>3.829861111111111E-2</v>
      </c>
      <c r="I46" s="59" t="s">
        <v>59</v>
      </c>
      <c r="J46" s="43" t="s">
        <v>109</v>
      </c>
      <c r="K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.75">
      <c r="A47" s="65"/>
      <c r="B47" s="68"/>
      <c r="C47" s="18">
        <v>2</v>
      </c>
      <c r="D47" s="3" t="s">
        <v>130</v>
      </c>
      <c r="E47" s="18">
        <v>2008</v>
      </c>
      <c r="F47" s="20">
        <v>1.6134259259259261E-2</v>
      </c>
      <c r="G47" s="10">
        <f>F47-F46</f>
        <v>8.3217592592592614E-3</v>
      </c>
      <c r="H47" s="71"/>
      <c r="I47" s="60"/>
      <c r="J47" s="37" t="s">
        <v>109</v>
      </c>
      <c r="K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.75">
      <c r="A48" s="65"/>
      <c r="B48" s="68"/>
      <c r="C48" s="18">
        <v>3</v>
      </c>
      <c r="D48" s="3" t="s">
        <v>132</v>
      </c>
      <c r="E48" s="18">
        <v>2008</v>
      </c>
      <c r="F48" s="20">
        <v>2.6944444444444441E-2</v>
      </c>
      <c r="G48" s="10">
        <f>F48-F47</f>
        <v>1.081018518518518E-2</v>
      </c>
      <c r="H48" s="71"/>
      <c r="I48" s="60"/>
      <c r="J48" s="37" t="s">
        <v>109</v>
      </c>
      <c r="K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6.5" thickBot="1">
      <c r="A49" s="66"/>
      <c r="B49" s="69"/>
      <c r="C49" s="38">
        <v>4</v>
      </c>
      <c r="D49" s="39" t="s">
        <v>131</v>
      </c>
      <c r="E49" s="38">
        <v>2008</v>
      </c>
      <c r="F49" s="40">
        <v>3.829861111111111E-2</v>
      </c>
      <c r="G49" s="41">
        <f>F49-F48</f>
        <v>1.1354166666666669E-2</v>
      </c>
      <c r="H49" s="72"/>
      <c r="I49" s="74"/>
      <c r="J49" s="42" t="s">
        <v>109</v>
      </c>
      <c r="K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6.5" customHeight="1">
      <c r="K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5.75">
      <c r="A51" s="2"/>
      <c r="B51" s="2"/>
      <c r="C51" s="2"/>
      <c r="D51" s="4" t="s">
        <v>14</v>
      </c>
      <c r="E51" s="2"/>
      <c r="F51" s="85" t="s">
        <v>38</v>
      </c>
      <c r="G51" s="85"/>
      <c r="H51" s="85"/>
      <c r="I51" s="2"/>
      <c r="J51" s="2"/>
      <c r="K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5.75">
      <c r="A52" s="2"/>
      <c r="B52" s="2"/>
      <c r="C52" s="2"/>
      <c r="D52" s="4"/>
      <c r="E52" s="2"/>
      <c r="F52" s="21"/>
      <c r="G52" s="21"/>
      <c r="H52" s="21"/>
      <c r="I52" s="2"/>
      <c r="J52" s="2"/>
      <c r="K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5.75">
      <c r="A53" s="2"/>
      <c r="B53" s="2"/>
      <c r="C53" s="2"/>
      <c r="D53" s="7" t="s">
        <v>15</v>
      </c>
      <c r="E53" s="2"/>
      <c r="F53" s="9" t="s">
        <v>16</v>
      </c>
      <c r="G53" s="9"/>
      <c r="H53" s="9"/>
      <c r="I53" s="2"/>
      <c r="J53" s="2"/>
      <c r="K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5.75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5.75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5.75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5.75"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5.75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5.75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5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1:35" ht="15.75"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</sheetData>
  <mergeCells count="49">
    <mergeCell ref="H46:H49"/>
    <mergeCell ref="F51:H51"/>
    <mergeCell ref="A18:A21"/>
    <mergeCell ref="B18:B21"/>
    <mergeCell ref="H18:H21"/>
    <mergeCell ref="I18:I21"/>
    <mergeCell ref="B42:B45"/>
    <mergeCell ref="I42:I45"/>
    <mergeCell ref="A30:A33"/>
    <mergeCell ref="B30:B33"/>
    <mergeCell ref="H30:H33"/>
    <mergeCell ref="I38:I41"/>
    <mergeCell ref="I46:I49"/>
    <mergeCell ref="A34:A37"/>
    <mergeCell ref="B34:B37"/>
    <mergeCell ref="A46:A49"/>
    <mergeCell ref="B46:B49"/>
    <mergeCell ref="H42:H45"/>
    <mergeCell ref="H10:H13"/>
    <mergeCell ref="A42:A45"/>
    <mergeCell ref="I30:I33"/>
    <mergeCell ref="H34:H37"/>
    <mergeCell ref="I34:I37"/>
    <mergeCell ref="A38:A41"/>
    <mergeCell ref="A26:A29"/>
    <mergeCell ref="B26:B29"/>
    <mergeCell ref="H26:H29"/>
    <mergeCell ref="I26:I29"/>
    <mergeCell ref="B14:B17"/>
    <mergeCell ref="H14:H17"/>
    <mergeCell ref="I14:I17"/>
    <mergeCell ref="B38:B41"/>
    <mergeCell ref="H38:H41"/>
    <mergeCell ref="A1:J1"/>
    <mergeCell ref="A2:J2"/>
    <mergeCell ref="A3:J3"/>
    <mergeCell ref="A4:J4"/>
    <mergeCell ref="A22:A25"/>
    <mergeCell ref="B22:B25"/>
    <mergeCell ref="H22:H25"/>
    <mergeCell ref="I22:I25"/>
    <mergeCell ref="A14:A17"/>
    <mergeCell ref="H6:H9"/>
    <mergeCell ref="I6:I9"/>
    <mergeCell ref="A6:A9"/>
    <mergeCell ref="B6:B9"/>
    <mergeCell ref="I10:I13"/>
    <mergeCell ref="A10:A13"/>
    <mergeCell ref="B10:B13"/>
  </mergeCells>
  <printOptions horizontalCentered="1"/>
  <pageMargins left="0.39370078740157483" right="0.39370078740157483" top="0.39370078740157483" bottom="0.39370078740157483" header="0" footer="0"/>
  <pageSetup paperSize="9" scale="89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zoomScale="90" zoomScaleNormal="90" workbookViewId="0">
      <selection activeCell="G6" sqref="G6:G15"/>
    </sheetView>
  </sheetViews>
  <sheetFormatPr defaultRowHeight="15"/>
  <cols>
    <col min="1" max="1" width="6.85546875" customWidth="1"/>
    <col min="2" max="2" width="14.28515625" customWidth="1"/>
    <col min="3" max="3" width="4.7109375" customWidth="1"/>
    <col min="4" max="4" width="26.28515625" customWidth="1"/>
    <col min="5" max="5" width="10.7109375" customWidth="1"/>
    <col min="6" max="6" width="10.5703125" customWidth="1"/>
    <col min="7" max="7" width="9.140625" customWidth="1"/>
  </cols>
  <sheetData>
    <row r="1" spans="1:36" ht="18.75">
      <c r="A1" s="62" t="s">
        <v>9</v>
      </c>
      <c r="B1" s="62"/>
      <c r="C1" s="62"/>
      <c r="D1" s="62"/>
      <c r="E1" s="62"/>
      <c r="F1" s="62"/>
      <c r="G1" s="6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45.75" customHeight="1">
      <c r="A2" s="63" t="s">
        <v>106</v>
      </c>
      <c r="B2" s="63"/>
      <c r="C2" s="63"/>
      <c r="D2" s="63"/>
      <c r="E2" s="63"/>
      <c r="F2" s="63"/>
      <c r="G2" s="6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33.75" customHeight="1">
      <c r="A3" s="86" t="s">
        <v>105</v>
      </c>
      <c r="B3" s="86"/>
      <c r="C3" s="86"/>
      <c r="D3" s="86"/>
      <c r="E3" s="86"/>
      <c r="F3" s="86"/>
      <c r="G3" s="8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8.75">
      <c r="A4" s="75" t="s">
        <v>66</v>
      </c>
      <c r="B4" s="75"/>
      <c r="C4" s="75"/>
      <c r="D4" s="75"/>
      <c r="E4" s="75"/>
      <c r="F4" s="75"/>
      <c r="G4" s="7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31.5">
      <c r="A5" s="15" t="s">
        <v>0</v>
      </c>
      <c r="B5" s="15" t="s">
        <v>1</v>
      </c>
      <c r="C5" s="15" t="s">
        <v>2</v>
      </c>
      <c r="D5" s="15" t="s">
        <v>4</v>
      </c>
      <c r="E5" s="15" t="s">
        <v>3</v>
      </c>
      <c r="F5" s="25" t="s">
        <v>64</v>
      </c>
      <c r="G5" s="24" t="s">
        <v>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.75">
      <c r="A6" s="24">
        <v>10</v>
      </c>
      <c r="B6" s="25" t="s">
        <v>108</v>
      </c>
      <c r="C6" s="24">
        <v>1</v>
      </c>
      <c r="D6" s="3" t="s">
        <v>33</v>
      </c>
      <c r="E6" s="25">
        <v>2009</v>
      </c>
      <c r="F6" s="87" t="s">
        <v>144</v>
      </c>
      <c r="G6" s="24">
        <v>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.75" customHeight="1">
      <c r="A7" s="24">
        <v>1</v>
      </c>
      <c r="B7" s="25" t="s">
        <v>12</v>
      </c>
      <c r="C7" s="24">
        <v>1</v>
      </c>
      <c r="D7" s="3" t="s">
        <v>42</v>
      </c>
      <c r="E7" s="24">
        <v>2009</v>
      </c>
      <c r="F7" s="87" t="s">
        <v>144</v>
      </c>
      <c r="G7" s="24">
        <v>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.75" customHeight="1">
      <c r="A8" s="24">
        <v>4</v>
      </c>
      <c r="B8" s="25" t="s">
        <v>27</v>
      </c>
      <c r="C8" s="24">
        <v>1</v>
      </c>
      <c r="D8" s="3" t="s">
        <v>43</v>
      </c>
      <c r="E8" s="24">
        <v>2009</v>
      </c>
      <c r="F8" s="87" t="s">
        <v>144</v>
      </c>
      <c r="G8" s="24">
        <v>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.75" customHeight="1">
      <c r="A9" s="24">
        <v>3</v>
      </c>
      <c r="B9" s="25" t="s">
        <v>13</v>
      </c>
      <c r="C9" s="24">
        <v>1</v>
      </c>
      <c r="D9" s="3" t="s">
        <v>79</v>
      </c>
      <c r="E9" s="24">
        <v>2009</v>
      </c>
      <c r="F9" s="87" t="s">
        <v>164</v>
      </c>
      <c r="G9" s="24">
        <v>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A10" s="24">
        <v>5</v>
      </c>
      <c r="B10" s="25" t="s">
        <v>46</v>
      </c>
      <c r="C10" s="24">
        <v>1</v>
      </c>
      <c r="D10" s="3" t="s">
        <v>45</v>
      </c>
      <c r="E10" s="24">
        <v>2010</v>
      </c>
      <c r="F10" s="87" t="s">
        <v>156</v>
      </c>
      <c r="G10" s="24">
        <v>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.75" customHeight="1">
      <c r="A11" s="24">
        <v>6</v>
      </c>
      <c r="B11" s="25" t="s">
        <v>138</v>
      </c>
      <c r="C11" s="24">
        <v>1</v>
      </c>
      <c r="D11" s="3" t="s">
        <v>126</v>
      </c>
      <c r="E11" s="24">
        <v>2012</v>
      </c>
      <c r="F11" s="16" t="s">
        <v>61</v>
      </c>
      <c r="G11" s="24">
        <v>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.75" customHeight="1">
      <c r="A12" s="24">
        <v>11</v>
      </c>
      <c r="B12" s="25" t="s">
        <v>140</v>
      </c>
      <c r="C12" s="24">
        <v>1</v>
      </c>
      <c r="D12" s="11" t="s">
        <v>121</v>
      </c>
      <c r="E12" s="25">
        <v>2010</v>
      </c>
      <c r="F12" s="87" t="s">
        <v>63</v>
      </c>
      <c r="G12" s="24">
        <v>7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5.75" customHeight="1">
      <c r="A13" s="24">
        <v>9</v>
      </c>
      <c r="B13" s="25" t="s">
        <v>55</v>
      </c>
      <c r="C13" s="24">
        <v>1</v>
      </c>
      <c r="D13" s="11" t="s">
        <v>102</v>
      </c>
      <c r="E13" s="24">
        <v>2009</v>
      </c>
      <c r="F13" s="87" t="s">
        <v>160</v>
      </c>
      <c r="G13" s="89">
        <v>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5.75" customHeight="1">
      <c r="A14" s="24">
        <v>8</v>
      </c>
      <c r="B14" s="25" t="s">
        <v>24</v>
      </c>
      <c r="C14" s="24">
        <v>1</v>
      </c>
      <c r="D14" s="3" t="s">
        <v>104</v>
      </c>
      <c r="E14" s="24">
        <v>2009</v>
      </c>
      <c r="F14" s="16" t="s">
        <v>167</v>
      </c>
      <c r="G14" s="89">
        <v>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5.75" customHeight="1">
      <c r="A15" s="24">
        <v>7</v>
      </c>
      <c r="B15" s="25" t="s">
        <v>23</v>
      </c>
      <c r="C15" s="24">
        <v>1</v>
      </c>
      <c r="D15" s="3" t="s">
        <v>96</v>
      </c>
      <c r="E15" s="24">
        <v>2009</v>
      </c>
      <c r="F15" s="16" t="s">
        <v>171</v>
      </c>
      <c r="G15" s="89">
        <v>10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.75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5.75" customHeight="1">
      <c r="A17" s="75" t="s">
        <v>67</v>
      </c>
      <c r="B17" s="75"/>
      <c r="C17" s="75"/>
      <c r="D17" s="75"/>
      <c r="E17" s="75"/>
      <c r="F17" s="75"/>
      <c r="G17" s="7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31.5">
      <c r="A18" s="15" t="s">
        <v>0</v>
      </c>
      <c r="B18" s="15" t="s">
        <v>1</v>
      </c>
      <c r="C18" s="15" t="s">
        <v>2</v>
      </c>
      <c r="D18" s="15" t="s">
        <v>4</v>
      </c>
      <c r="E18" s="15" t="s">
        <v>3</v>
      </c>
      <c r="F18" s="25" t="s">
        <v>64</v>
      </c>
      <c r="G18" s="24" t="s">
        <v>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5.75">
      <c r="A19" s="24">
        <v>1</v>
      </c>
      <c r="B19" s="25" t="s">
        <v>12</v>
      </c>
      <c r="C19" s="24">
        <v>2</v>
      </c>
      <c r="D19" s="3" t="s">
        <v>81</v>
      </c>
      <c r="E19" s="24">
        <v>2007</v>
      </c>
      <c r="F19" s="87" t="s">
        <v>145</v>
      </c>
      <c r="G19" s="89">
        <v>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5.75">
      <c r="A20" s="24">
        <v>10</v>
      </c>
      <c r="B20" s="25" t="s">
        <v>108</v>
      </c>
      <c r="C20" s="24">
        <v>2</v>
      </c>
      <c r="D20" s="3" t="s">
        <v>60</v>
      </c>
      <c r="E20" s="25">
        <v>2007</v>
      </c>
      <c r="F20" s="87" t="s">
        <v>151</v>
      </c>
      <c r="G20" s="89">
        <v>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5.75">
      <c r="A21" s="24">
        <v>4</v>
      </c>
      <c r="B21" s="25" t="s">
        <v>27</v>
      </c>
      <c r="C21" s="24">
        <v>2</v>
      </c>
      <c r="D21" s="3" t="s">
        <v>124</v>
      </c>
      <c r="E21" s="24">
        <v>2007</v>
      </c>
      <c r="F21" s="87" t="s">
        <v>148</v>
      </c>
      <c r="G21" s="89">
        <v>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.75">
      <c r="A22" s="24">
        <v>11</v>
      </c>
      <c r="B22" s="25" t="s">
        <v>140</v>
      </c>
      <c r="C22" s="24">
        <v>2</v>
      </c>
      <c r="D22" s="11" t="s">
        <v>122</v>
      </c>
      <c r="E22" s="25">
        <v>2007</v>
      </c>
      <c r="F22" s="87" t="s">
        <v>154</v>
      </c>
      <c r="G22" s="89">
        <v>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.75">
      <c r="A23" s="24">
        <v>5</v>
      </c>
      <c r="B23" s="25" t="s">
        <v>46</v>
      </c>
      <c r="C23" s="24">
        <v>2</v>
      </c>
      <c r="D23" s="3" t="s">
        <v>83</v>
      </c>
      <c r="E23" s="24">
        <v>2008</v>
      </c>
      <c r="F23" s="87" t="s">
        <v>157</v>
      </c>
      <c r="G23" s="89">
        <v>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.75">
      <c r="A24" s="24">
        <v>6</v>
      </c>
      <c r="B24" s="25" t="s">
        <v>138</v>
      </c>
      <c r="C24" s="24">
        <v>2</v>
      </c>
      <c r="D24" s="3" t="s">
        <v>127</v>
      </c>
      <c r="E24" s="24">
        <v>2010</v>
      </c>
      <c r="F24" s="16" t="s">
        <v>175</v>
      </c>
      <c r="G24" s="89">
        <v>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.75">
      <c r="A25" s="24">
        <v>9</v>
      </c>
      <c r="B25" s="25" t="s">
        <v>55</v>
      </c>
      <c r="C25" s="24">
        <v>2</v>
      </c>
      <c r="D25" s="11" t="s">
        <v>101</v>
      </c>
      <c r="E25" s="24">
        <v>2008</v>
      </c>
      <c r="F25" s="87" t="s">
        <v>161</v>
      </c>
      <c r="G25" s="89">
        <v>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.75">
      <c r="A26" s="24">
        <v>3</v>
      </c>
      <c r="B26" s="25" t="s">
        <v>13</v>
      </c>
      <c r="C26" s="24">
        <v>2</v>
      </c>
      <c r="D26" s="3" t="s">
        <v>80</v>
      </c>
      <c r="E26" s="24">
        <v>2008</v>
      </c>
      <c r="F26" s="87" t="s">
        <v>161</v>
      </c>
      <c r="G26" s="89">
        <v>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5.75">
      <c r="A27" s="24">
        <v>7</v>
      </c>
      <c r="B27" s="25" t="s">
        <v>23</v>
      </c>
      <c r="C27" s="24">
        <v>2</v>
      </c>
      <c r="D27" s="3" t="s">
        <v>97</v>
      </c>
      <c r="E27" s="24">
        <v>2007</v>
      </c>
      <c r="F27" s="88" t="s">
        <v>172</v>
      </c>
      <c r="G27" s="89">
        <v>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5.75">
      <c r="A28" s="24">
        <v>8</v>
      </c>
      <c r="B28" s="25" t="s">
        <v>24</v>
      </c>
      <c r="C28" s="24">
        <v>2</v>
      </c>
      <c r="D28" s="3" t="s">
        <v>95</v>
      </c>
      <c r="E28" s="24">
        <v>2007</v>
      </c>
      <c r="F28" s="16" t="s">
        <v>168</v>
      </c>
      <c r="G28" s="89">
        <v>10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8.75">
      <c r="A30" s="75" t="s">
        <v>177</v>
      </c>
      <c r="B30" s="75"/>
      <c r="C30" s="75"/>
      <c r="D30" s="75"/>
      <c r="E30" s="75"/>
      <c r="F30" s="75"/>
      <c r="G30" s="7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31.5">
      <c r="A31" s="15" t="s">
        <v>0</v>
      </c>
      <c r="B31" s="15" t="s">
        <v>1</v>
      </c>
      <c r="C31" s="15" t="s">
        <v>2</v>
      </c>
      <c r="D31" s="15" t="s">
        <v>4</v>
      </c>
      <c r="E31" s="15" t="s">
        <v>3</v>
      </c>
      <c r="F31" s="25" t="s">
        <v>64</v>
      </c>
      <c r="G31" s="24" t="s">
        <v>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5.75">
      <c r="A32" s="24">
        <v>4</v>
      </c>
      <c r="B32" s="25" t="s">
        <v>27</v>
      </c>
      <c r="C32" s="24">
        <v>3</v>
      </c>
      <c r="D32" s="3" t="s">
        <v>82</v>
      </c>
      <c r="E32" s="24">
        <v>2005</v>
      </c>
      <c r="F32" s="87" t="s">
        <v>149</v>
      </c>
      <c r="G32" s="24">
        <v>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5.75">
      <c r="A33" s="24">
        <v>1</v>
      </c>
      <c r="B33" s="25" t="s">
        <v>12</v>
      </c>
      <c r="C33" s="24">
        <v>3</v>
      </c>
      <c r="D33" s="3" t="s">
        <v>57</v>
      </c>
      <c r="E33" s="24">
        <v>2005</v>
      </c>
      <c r="F33" s="87" t="s">
        <v>146</v>
      </c>
      <c r="G33" s="24">
        <v>2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5.75">
      <c r="A34" s="24">
        <v>5</v>
      </c>
      <c r="B34" s="25" t="s">
        <v>46</v>
      </c>
      <c r="C34" s="24">
        <v>3</v>
      </c>
      <c r="D34" s="3" t="s">
        <v>19</v>
      </c>
      <c r="E34" s="24">
        <v>2006</v>
      </c>
      <c r="F34" s="87" t="s">
        <v>158</v>
      </c>
      <c r="G34" s="24">
        <v>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5.75">
      <c r="A35" s="24">
        <v>10</v>
      </c>
      <c r="B35" s="25" t="s">
        <v>108</v>
      </c>
      <c r="C35" s="24">
        <v>3</v>
      </c>
      <c r="D35" s="3" t="s">
        <v>65</v>
      </c>
      <c r="E35" s="25">
        <v>2006</v>
      </c>
      <c r="F35" s="87" t="s">
        <v>152</v>
      </c>
      <c r="G35" s="24">
        <v>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5.75">
      <c r="A36" s="24">
        <v>11</v>
      </c>
      <c r="B36" s="25" t="s">
        <v>140</v>
      </c>
      <c r="C36" s="24">
        <v>3</v>
      </c>
      <c r="D36" s="11" t="s">
        <v>39</v>
      </c>
      <c r="E36" s="25">
        <v>2006</v>
      </c>
      <c r="F36" s="87" t="s">
        <v>155</v>
      </c>
      <c r="G36" s="24">
        <v>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5.75">
      <c r="A37" s="24">
        <v>6</v>
      </c>
      <c r="B37" s="25" t="s">
        <v>138</v>
      </c>
      <c r="C37" s="24">
        <v>3</v>
      </c>
      <c r="D37" s="3" t="s">
        <v>36</v>
      </c>
      <c r="E37" s="24" t="s">
        <v>142</v>
      </c>
      <c r="F37" s="16" t="s">
        <v>62</v>
      </c>
      <c r="G37" s="24">
        <v>6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5.75">
      <c r="A38" s="24">
        <v>3</v>
      </c>
      <c r="B38" s="25" t="s">
        <v>13</v>
      </c>
      <c r="C38" s="24">
        <v>3</v>
      </c>
      <c r="D38" s="3" t="s">
        <v>44</v>
      </c>
      <c r="E38" s="24">
        <v>2006</v>
      </c>
      <c r="F38" s="87" t="s">
        <v>165</v>
      </c>
      <c r="G38" s="24">
        <v>7</v>
      </c>
    </row>
    <row r="39" spans="1:36" ht="15.75">
      <c r="A39" s="24">
        <v>8</v>
      </c>
      <c r="B39" s="25" t="s">
        <v>24</v>
      </c>
      <c r="C39" s="24">
        <v>3</v>
      </c>
      <c r="D39" s="3" t="s">
        <v>94</v>
      </c>
      <c r="E39" s="24">
        <v>2006</v>
      </c>
      <c r="F39" s="16" t="s">
        <v>169</v>
      </c>
      <c r="G39" s="24">
        <v>8</v>
      </c>
    </row>
    <row r="40" spans="1:36" ht="15.75">
      <c r="A40" s="24">
        <v>9</v>
      </c>
      <c r="B40" s="25" t="s">
        <v>55</v>
      </c>
      <c r="C40" s="24">
        <v>3</v>
      </c>
      <c r="D40" s="11" t="s">
        <v>51</v>
      </c>
      <c r="E40" s="24">
        <v>2006</v>
      </c>
      <c r="F40" s="87" t="s">
        <v>162</v>
      </c>
      <c r="G40" s="24">
        <v>9</v>
      </c>
    </row>
    <row r="41" spans="1:36" ht="15.75">
      <c r="A41" s="24">
        <v>7</v>
      </c>
      <c r="B41" s="25" t="s">
        <v>23</v>
      </c>
      <c r="C41" s="24">
        <v>3</v>
      </c>
      <c r="D41" s="3" t="s">
        <v>98</v>
      </c>
      <c r="E41" s="24">
        <v>2006</v>
      </c>
      <c r="F41" s="16" t="s">
        <v>173</v>
      </c>
      <c r="G41" s="24">
        <v>10</v>
      </c>
    </row>
    <row r="45" spans="1:36" ht="18.75">
      <c r="A45" s="75" t="s">
        <v>178</v>
      </c>
      <c r="B45" s="75"/>
      <c r="C45" s="75"/>
      <c r="D45" s="75"/>
      <c r="E45" s="75"/>
      <c r="F45" s="75"/>
      <c r="G45" s="75"/>
    </row>
    <row r="46" spans="1:36" ht="31.5">
      <c r="A46" s="15" t="s">
        <v>0</v>
      </c>
      <c r="B46" s="15" t="s">
        <v>1</v>
      </c>
      <c r="C46" s="15" t="s">
        <v>2</v>
      </c>
      <c r="D46" s="15" t="s">
        <v>4</v>
      </c>
      <c r="E46" s="15" t="s">
        <v>3</v>
      </c>
      <c r="F46" s="25" t="s">
        <v>64</v>
      </c>
      <c r="G46" s="24" t="s">
        <v>7</v>
      </c>
    </row>
    <row r="47" spans="1:36" ht="15.75">
      <c r="A47" s="24">
        <v>1</v>
      </c>
      <c r="B47" s="25" t="s">
        <v>12</v>
      </c>
      <c r="C47" s="24">
        <v>4</v>
      </c>
      <c r="D47" s="3" t="s">
        <v>18</v>
      </c>
      <c r="E47" s="24">
        <v>2003</v>
      </c>
      <c r="F47" s="87" t="s">
        <v>147</v>
      </c>
      <c r="G47" s="24">
        <v>1</v>
      </c>
    </row>
    <row r="48" spans="1:36" ht="15.75">
      <c r="A48" s="24">
        <v>11</v>
      </c>
      <c r="B48" s="25" t="s">
        <v>140</v>
      </c>
      <c r="C48" s="24">
        <v>4</v>
      </c>
      <c r="D48" s="11" t="s">
        <v>40</v>
      </c>
      <c r="E48" s="25">
        <v>2004</v>
      </c>
      <c r="F48" s="87" t="s">
        <v>69</v>
      </c>
      <c r="G48" s="24">
        <v>2</v>
      </c>
    </row>
    <row r="49" spans="1:7" ht="15.75">
      <c r="A49" s="24">
        <v>4</v>
      </c>
      <c r="B49" s="25" t="s">
        <v>27</v>
      </c>
      <c r="C49" s="24">
        <v>4</v>
      </c>
      <c r="D49" s="3" t="s">
        <v>17</v>
      </c>
      <c r="E49" s="24">
        <v>2004</v>
      </c>
      <c r="F49" s="87" t="s">
        <v>150</v>
      </c>
      <c r="G49" s="24">
        <v>3</v>
      </c>
    </row>
    <row r="50" spans="1:7" ht="15.75">
      <c r="A50" s="24">
        <v>9</v>
      </c>
      <c r="B50" s="25" t="s">
        <v>55</v>
      </c>
      <c r="C50" s="24">
        <v>4</v>
      </c>
      <c r="D50" s="11" t="s">
        <v>53</v>
      </c>
      <c r="E50" s="24">
        <v>2005</v>
      </c>
      <c r="F50" s="87" t="s">
        <v>163</v>
      </c>
      <c r="G50" s="24">
        <v>4</v>
      </c>
    </row>
    <row r="51" spans="1:7" ht="15.75">
      <c r="A51" s="24">
        <v>10</v>
      </c>
      <c r="B51" s="25" t="s">
        <v>108</v>
      </c>
      <c r="C51" s="24">
        <v>4</v>
      </c>
      <c r="D51" s="3" t="s">
        <v>136</v>
      </c>
      <c r="E51" s="25">
        <v>2006</v>
      </c>
      <c r="F51" s="87" t="s">
        <v>153</v>
      </c>
      <c r="G51" s="24">
        <v>5</v>
      </c>
    </row>
    <row r="52" spans="1:7" ht="15.75">
      <c r="A52" s="24">
        <v>6</v>
      </c>
      <c r="B52" s="25" t="s">
        <v>138</v>
      </c>
      <c r="C52" s="24">
        <v>4</v>
      </c>
      <c r="D52" s="3" t="s">
        <v>128</v>
      </c>
      <c r="E52" s="24">
        <v>2009</v>
      </c>
      <c r="F52" s="16" t="s">
        <v>176</v>
      </c>
      <c r="G52" s="24">
        <v>6</v>
      </c>
    </row>
    <row r="53" spans="1:7" ht="15.75">
      <c r="A53" s="24">
        <v>8</v>
      </c>
      <c r="B53" s="25" t="s">
        <v>24</v>
      </c>
      <c r="C53" s="24">
        <v>4</v>
      </c>
      <c r="D53" s="3" t="s">
        <v>54</v>
      </c>
      <c r="E53" s="24">
        <v>2004</v>
      </c>
      <c r="F53" s="16" t="s">
        <v>170</v>
      </c>
      <c r="G53" s="24">
        <v>7</v>
      </c>
    </row>
    <row r="54" spans="1:7" ht="15.75">
      <c r="A54" s="24">
        <v>7</v>
      </c>
      <c r="B54" s="25" t="s">
        <v>23</v>
      </c>
      <c r="C54" s="24">
        <v>4</v>
      </c>
      <c r="D54" s="3" t="s">
        <v>52</v>
      </c>
      <c r="E54" s="24">
        <v>2004</v>
      </c>
      <c r="F54" s="16" t="s">
        <v>174</v>
      </c>
      <c r="G54" s="24">
        <v>8</v>
      </c>
    </row>
    <row r="55" spans="1:7" ht="15.75">
      <c r="A55" s="24">
        <v>5</v>
      </c>
      <c r="B55" s="25" t="s">
        <v>46</v>
      </c>
      <c r="C55" s="24">
        <v>4</v>
      </c>
      <c r="D55" s="3" t="s">
        <v>125</v>
      </c>
      <c r="E55" s="24">
        <v>2003</v>
      </c>
      <c r="F55" s="87" t="s">
        <v>159</v>
      </c>
      <c r="G55" s="24">
        <v>9</v>
      </c>
    </row>
    <row r="56" spans="1:7" ht="15.75">
      <c r="A56" s="24">
        <v>3</v>
      </c>
      <c r="B56" s="25" t="s">
        <v>13</v>
      </c>
      <c r="C56" s="24">
        <v>4</v>
      </c>
      <c r="D56" s="3" t="s">
        <v>84</v>
      </c>
      <c r="E56" s="24">
        <v>2003</v>
      </c>
      <c r="F56" s="87" t="s">
        <v>166</v>
      </c>
      <c r="G56" s="24">
        <v>10</v>
      </c>
    </row>
  </sheetData>
  <sortState ref="A50:F57">
    <sortCondition ref="F48"/>
  </sortState>
  <mergeCells count="7">
    <mergeCell ref="A45:G45"/>
    <mergeCell ref="A30:G30"/>
    <mergeCell ref="A3:G3"/>
    <mergeCell ref="A4:G4"/>
    <mergeCell ref="A17:G17"/>
    <mergeCell ref="A1:G1"/>
    <mergeCell ref="A2:G2"/>
  </mergeCells>
  <printOptions horizontalCentered="1"/>
  <pageMargins left="0.39370078740157483" right="0.39370078740157483" top="0.39370078740157483" bottom="0.39370078740157483" header="0" footer="0"/>
  <pageSetup paperSize="9" fitToHeight="0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zoomScale="90" zoomScaleNormal="90" workbookViewId="0">
      <selection activeCell="M39" sqref="M39"/>
    </sheetView>
  </sheetViews>
  <sheetFormatPr defaultRowHeight="15"/>
  <cols>
    <col min="1" max="1" width="6.7109375" customWidth="1"/>
    <col min="2" max="2" width="15.28515625" customWidth="1"/>
    <col min="3" max="3" width="4.5703125" customWidth="1"/>
    <col min="4" max="4" width="28" customWidth="1"/>
    <col min="5" max="5" width="10.140625" customWidth="1"/>
    <col min="6" max="6" width="12.28515625" customWidth="1"/>
    <col min="7" max="7" width="11.140625" customWidth="1"/>
  </cols>
  <sheetData>
    <row r="1" spans="1:30" ht="18.75">
      <c r="A1" s="62" t="s">
        <v>9</v>
      </c>
      <c r="B1" s="62"/>
      <c r="C1" s="62"/>
      <c r="D1" s="62"/>
      <c r="E1" s="62"/>
      <c r="F1" s="62"/>
      <c r="G1" s="62"/>
    </row>
    <row r="2" spans="1:30" ht="42" customHeight="1">
      <c r="A2" s="63" t="s">
        <v>106</v>
      </c>
      <c r="B2" s="63"/>
      <c r="C2" s="63"/>
      <c r="D2" s="63"/>
      <c r="E2" s="63"/>
      <c r="F2" s="63"/>
      <c r="G2" s="63"/>
    </row>
    <row r="3" spans="1:30" ht="18.75">
      <c r="A3" s="62" t="s">
        <v>105</v>
      </c>
      <c r="B3" s="62"/>
      <c r="C3" s="62"/>
      <c r="D3" s="62"/>
      <c r="E3" s="62"/>
      <c r="F3" s="62"/>
      <c r="G3" s="62"/>
    </row>
    <row r="4" spans="1:30" ht="18.75">
      <c r="A4" s="26"/>
      <c r="B4" s="26"/>
      <c r="C4" s="26"/>
      <c r="D4" s="26"/>
      <c r="E4" s="26"/>
    </row>
    <row r="5" spans="1:30" ht="26.25" customHeight="1">
      <c r="A5" s="75" t="s">
        <v>72</v>
      </c>
      <c r="B5" s="75"/>
      <c r="C5" s="75"/>
      <c r="D5" s="75"/>
      <c r="E5" s="75"/>
      <c r="F5" s="75"/>
      <c r="G5" s="7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34.5" customHeight="1">
      <c r="A6" s="15" t="s">
        <v>0</v>
      </c>
      <c r="B6" s="15" t="s">
        <v>1</v>
      </c>
      <c r="C6" s="15" t="s">
        <v>2</v>
      </c>
      <c r="D6" s="15" t="s">
        <v>4</v>
      </c>
      <c r="E6" s="15" t="s">
        <v>3</v>
      </c>
      <c r="F6" s="25" t="s">
        <v>64</v>
      </c>
      <c r="G6" s="24" t="s">
        <v>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7.25" customHeight="1">
      <c r="A7" s="24">
        <v>12</v>
      </c>
      <c r="B7" s="25" t="s">
        <v>12</v>
      </c>
      <c r="C7" s="24">
        <v>1</v>
      </c>
      <c r="D7" s="3" t="s">
        <v>47</v>
      </c>
      <c r="E7" s="24">
        <v>2009</v>
      </c>
      <c r="F7" s="16" t="s">
        <v>182</v>
      </c>
      <c r="G7" s="24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7.25" customHeight="1">
      <c r="A8" s="24">
        <v>13</v>
      </c>
      <c r="B8" s="25" t="s">
        <v>13</v>
      </c>
      <c r="C8" s="24">
        <v>1</v>
      </c>
      <c r="D8" s="3" t="s">
        <v>86</v>
      </c>
      <c r="E8" s="24">
        <v>2009</v>
      </c>
      <c r="F8" s="16" t="s">
        <v>200</v>
      </c>
      <c r="G8" s="24">
        <v>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8" customHeight="1">
      <c r="A9" s="24">
        <v>14</v>
      </c>
      <c r="B9" s="25" t="s">
        <v>27</v>
      </c>
      <c r="C9" s="24">
        <v>1</v>
      </c>
      <c r="D9" s="3" t="s">
        <v>88</v>
      </c>
      <c r="E9" s="24">
        <v>2010</v>
      </c>
      <c r="F9" s="16" t="s">
        <v>204</v>
      </c>
      <c r="G9" s="24">
        <v>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" customHeight="1">
      <c r="A10" s="24">
        <v>20</v>
      </c>
      <c r="B10" s="25" t="s">
        <v>115</v>
      </c>
      <c r="C10" s="24">
        <v>1</v>
      </c>
      <c r="D10" s="90" t="s">
        <v>119</v>
      </c>
      <c r="E10" s="25">
        <v>2010</v>
      </c>
      <c r="F10" s="16" t="s">
        <v>179</v>
      </c>
      <c r="G10" s="24">
        <v>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.75" customHeight="1">
      <c r="A11" s="24">
        <v>15</v>
      </c>
      <c r="B11" s="25" t="s">
        <v>139</v>
      </c>
      <c r="C11" s="24">
        <v>1</v>
      </c>
      <c r="D11" s="3" t="s">
        <v>129</v>
      </c>
      <c r="E11" s="24">
        <v>2009</v>
      </c>
      <c r="F11" s="16" t="s">
        <v>215</v>
      </c>
      <c r="G11" s="24">
        <v>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.75" customHeight="1">
      <c r="A12" s="24">
        <v>18</v>
      </c>
      <c r="B12" s="25" t="s">
        <v>10</v>
      </c>
      <c r="C12" s="24">
        <v>1</v>
      </c>
      <c r="D12" s="3" t="s">
        <v>50</v>
      </c>
      <c r="E12" s="25">
        <v>2010</v>
      </c>
      <c r="F12" s="16" t="s">
        <v>186</v>
      </c>
      <c r="G12" s="24">
        <v>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.75" customHeight="1">
      <c r="A13" s="24">
        <v>19</v>
      </c>
      <c r="B13" s="25" t="s">
        <v>11</v>
      </c>
      <c r="C13" s="24">
        <v>1</v>
      </c>
      <c r="D13" s="3" t="s">
        <v>35</v>
      </c>
      <c r="E13" s="25">
        <v>2009</v>
      </c>
      <c r="F13" s="16" t="s">
        <v>193</v>
      </c>
      <c r="G13" s="24">
        <v>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.75" customHeight="1">
      <c r="A14" s="24">
        <v>22</v>
      </c>
      <c r="B14" s="25" t="s">
        <v>141</v>
      </c>
      <c r="C14" s="24">
        <v>1</v>
      </c>
      <c r="D14" s="11" t="s">
        <v>117</v>
      </c>
      <c r="E14" s="12">
        <v>2010</v>
      </c>
      <c r="F14" s="16" t="s">
        <v>189</v>
      </c>
      <c r="G14" s="89">
        <v>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.75" customHeight="1">
      <c r="A15" s="24">
        <v>21</v>
      </c>
      <c r="B15" s="25" t="s">
        <v>116</v>
      </c>
      <c r="C15" s="24">
        <v>1</v>
      </c>
      <c r="D15" s="11" t="s">
        <v>123</v>
      </c>
      <c r="E15" s="24">
        <v>2011</v>
      </c>
      <c r="F15" s="16" t="s">
        <v>197</v>
      </c>
      <c r="G15" s="89">
        <v>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75" customHeight="1">
      <c r="A16" s="24">
        <v>17</v>
      </c>
      <c r="B16" s="25" t="s">
        <v>24</v>
      </c>
      <c r="C16" s="24">
        <v>1</v>
      </c>
      <c r="D16" s="11" t="s">
        <v>99</v>
      </c>
      <c r="E16" s="24">
        <v>2009</v>
      </c>
      <c r="F16" s="16" t="s">
        <v>211</v>
      </c>
      <c r="G16" s="89">
        <v>10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 customHeight="1">
      <c r="A17" s="24">
        <v>16</v>
      </c>
      <c r="B17" s="25" t="s">
        <v>23</v>
      </c>
      <c r="C17" s="24">
        <v>1</v>
      </c>
      <c r="D17" s="3" t="s">
        <v>103</v>
      </c>
      <c r="E17" s="24">
        <v>2009</v>
      </c>
      <c r="F17" s="16" t="s">
        <v>207</v>
      </c>
      <c r="G17" s="89">
        <v>11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 customHeight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6.5" customHeight="1">
      <c r="F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8.75">
      <c r="A20" s="75" t="s">
        <v>73</v>
      </c>
      <c r="B20" s="75"/>
      <c r="C20" s="75"/>
      <c r="D20" s="75"/>
      <c r="E20" s="75"/>
      <c r="F20" s="75"/>
      <c r="G20" s="7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31.5">
      <c r="A21" s="15" t="s">
        <v>0</v>
      </c>
      <c r="B21" s="15" t="s">
        <v>1</v>
      </c>
      <c r="C21" s="15" t="s">
        <v>2</v>
      </c>
      <c r="D21" s="15" t="s">
        <v>4</v>
      </c>
      <c r="E21" s="15" t="s">
        <v>3</v>
      </c>
      <c r="F21" s="25" t="s">
        <v>64</v>
      </c>
      <c r="G21" s="24" t="s">
        <v>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>
      <c r="A22" s="24">
        <v>12</v>
      </c>
      <c r="B22" s="25" t="s">
        <v>12</v>
      </c>
      <c r="C22" s="24">
        <v>2</v>
      </c>
      <c r="D22" s="3" t="s">
        <v>20</v>
      </c>
      <c r="E22" s="24">
        <v>2007</v>
      </c>
      <c r="F22" s="16" t="s">
        <v>183</v>
      </c>
      <c r="G22" s="24">
        <v>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>
      <c r="A23" s="24">
        <v>20</v>
      </c>
      <c r="B23" s="25" t="s">
        <v>115</v>
      </c>
      <c r="C23" s="24">
        <v>2</v>
      </c>
      <c r="D23" s="11" t="s">
        <v>29</v>
      </c>
      <c r="E23" s="25">
        <v>2007</v>
      </c>
      <c r="F23" s="16" t="s">
        <v>180</v>
      </c>
      <c r="G23" s="24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>
      <c r="A24" s="24">
        <v>18</v>
      </c>
      <c r="B24" s="25" t="s">
        <v>10</v>
      </c>
      <c r="C24" s="24">
        <v>2</v>
      </c>
      <c r="D24" s="3" t="s">
        <v>135</v>
      </c>
      <c r="E24" s="25">
        <v>2007</v>
      </c>
      <c r="F24" s="16" t="s">
        <v>187</v>
      </c>
      <c r="G24" s="24">
        <v>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>
      <c r="A25" s="24">
        <v>22</v>
      </c>
      <c r="B25" s="25" t="s">
        <v>141</v>
      </c>
      <c r="C25" s="24">
        <v>2</v>
      </c>
      <c r="D25" s="11" t="s">
        <v>118</v>
      </c>
      <c r="E25" s="12">
        <v>2007</v>
      </c>
      <c r="F25" s="16" t="s">
        <v>190</v>
      </c>
      <c r="G25" s="24">
        <v>4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>
      <c r="A26" s="24">
        <v>19</v>
      </c>
      <c r="B26" s="25" t="s">
        <v>11</v>
      </c>
      <c r="C26" s="24">
        <v>2</v>
      </c>
      <c r="D26" s="3" t="s">
        <v>32</v>
      </c>
      <c r="E26" s="25">
        <v>2007</v>
      </c>
      <c r="F26" s="16" t="s">
        <v>194</v>
      </c>
      <c r="G26" s="24">
        <v>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.75">
      <c r="A27" s="24">
        <v>13</v>
      </c>
      <c r="B27" s="25" t="s">
        <v>13</v>
      </c>
      <c r="C27" s="24">
        <v>2</v>
      </c>
      <c r="D27" s="3" t="s">
        <v>48</v>
      </c>
      <c r="E27" s="24">
        <v>2007</v>
      </c>
      <c r="F27" s="16" t="s">
        <v>201</v>
      </c>
      <c r="G27" s="24">
        <v>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>
      <c r="A28" s="24">
        <v>14</v>
      </c>
      <c r="B28" s="25" t="s">
        <v>27</v>
      </c>
      <c r="C28" s="24">
        <v>2</v>
      </c>
      <c r="D28" s="3" t="s">
        <v>133</v>
      </c>
      <c r="E28" s="24">
        <v>2008</v>
      </c>
      <c r="F28" s="16" t="s">
        <v>205</v>
      </c>
      <c r="G28" s="24">
        <v>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.75">
      <c r="A29" s="24">
        <v>21</v>
      </c>
      <c r="B29" s="25" t="s">
        <v>116</v>
      </c>
      <c r="C29" s="24">
        <v>2</v>
      </c>
      <c r="D29" s="11" t="s">
        <v>37</v>
      </c>
      <c r="E29" s="24">
        <v>2008</v>
      </c>
      <c r="F29" s="16" t="s">
        <v>163</v>
      </c>
      <c r="G29" s="89">
        <v>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.75">
      <c r="A30" s="24">
        <v>16</v>
      </c>
      <c r="B30" s="25" t="s">
        <v>23</v>
      </c>
      <c r="C30" s="24">
        <v>2</v>
      </c>
      <c r="D30" s="3" t="s">
        <v>91</v>
      </c>
      <c r="E30" s="24">
        <v>2007</v>
      </c>
      <c r="F30" s="16" t="s">
        <v>208</v>
      </c>
      <c r="G30" s="89">
        <v>9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.75">
      <c r="A31" s="24">
        <v>15</v>
      </c>
      <c r="B31" s="25" t="s">
        <v>139</v>
      </c>
      <c r="C31" s="24">
        <v>2</v>
      </c>
      <c r="D31" s="3" t="s">
        <v>130</v>
      </c>
      <c r="E31" s="24">
        <v>2008</v>
      </c>
      <c r="F31" s="16" t="s">
        <v>216</v>
      </c>
      <c r="G31" s="89">
        <v>10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5.75">
      <c r="A32" s="24">
        <v>17</v>
      </c>
      <c r="B32" s="25" t="s">
        <v>24</v>
      </c>
      <c r="C32" s="24">
        <v>2</v>
      </c>
      <c r="D32" s="11" t="s">
        <v>100</v>
      </c>
      <c r="E32" s="24">
        <v>2008</v>
      </c>
      <c r="F32" s="16" t="s">
        <v>212</v>
      </c>
      <c r="G32" s="89">
        <v>11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5.7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8.75">
      <c r="A35" s="75" t="s">
        <v>74</v>
      </c>
      <c r="B35" s="75"/>
      <c r="C35" s="75"/>
      <c r="D35" s="75"/>
      <c r="E35" s="75"/>
      <c r="F35" s="75"/>
      <c r="G35" s="7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31.5">
      <c r="A36" s="15" t="s">
        <v>0</v>
      </c>
      <c r="B36" s="15" t="s">
        <v>1</v>
      </c>
      <c r="C36" s="15" t="s">
        <v>2</v>
      </c>
      <c r="D36" s="15" t="s">
        <v>4</v>
      </c>
      <c r="E36" s="15" t="s">
        <v>3</v>
      </c>
      <c r="F36" s="25" t="s">
        <v>64</v>
      </c>
      <c r="G36" s="24" t="s">
        <v>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>
      <c r="A37" s="24">
        <v>20</v>
      </c>
      <c r="B37" s="25" t="s">
        <v>115</v>
      </c>
      <c r="C37" s="24">
        <v>3</v>
      </c>
      <c r="D37" s="11" t="s">
        <v>30</v>
      </c>
      <c r="E37" s="25">
        <v>2005</v>
      </c>
      <c r="F37" s="16" t="s">
        <v>181</v>
      </c>
      <c r="G37" s="24">
        <v>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>
      <c r="A38" s="24">
        <v>21</v>
      </c>
      <c r="B38" s="25" t="s">
        <v>116</v>
      </c>
      <c r="C38" s="24">
        <v>3</v>
      </c>
      <c r="D38" s="11" t="s">
        <v>120</v>
      </c>
      <c r="E38" s="24">
        <v>2005</v>
      </c>
      <c r="F38" s="16" t="s">
        <v>198</v>
      </c>
      <c r="G38" s="24">
        <v>2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>
      <c r="A39" s="24">
        <v>22</v>
      </c>
      <c r="B39" s="25" t="s">
        <v>141</v>
      </c>
      <c r="C39" s="24">
        <v>3</v>
      </c>
      <c r="D39" s="11" t="s">
        <v>49</v>
      </c>
      <c r="E39" s="12">
        <v>2005</v>
      </c>
      <c r="F39" s="16" t="s">
        <v>191</v>
      </c>
      <c r="G39" s="24">
        <v>3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>
      <c r="A40" s="24">
        <v>18</v>
      </c>
      <c r="B40" s="25" t="s">
        <v>10</v>
      </c>
      <c r="C40" s="24">
        <v>3</v>
      </c>
      <c r="D40" s="3" t="s">
        <v>34</v>
      </c>
      <c r="E40" s="25">
        <v>2005</v>
      </c>
      <c r="F40" s="16" t="s">
        <v>71</v>
      </c>
      <c r="G40" s="24">
        <v>4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>
      <c r="A41" s="24">
        <v>12</v>
      </c>
      <c r="B41" s="25" t="s">
        <v>12</v>
      </c>
      <c r="C41" s="24">
        <v>3</v>
      </c>
      <c r="D41" s="3" t="s">
        <v>31</v>
      </c>
      <c r="E41" s="24">
        <v>2006</v>
      </c>
      <c r="F41" s="16" t="s">
        <v>184</v>
      </c>
      <c r="G41" s="24">
        <v>5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>
      <c r="A42" s="24">
        <v>16</v>
      </c>
      <c r="B42" s="25" t="s">
        <v>23</v>
      </c>
      <c r="C42" s="24">
        <v>3</v>
      </c>
      <c r="D42" s="3" t="s">
        <v>219</v>
      </c>
      <c r="E42" s="24">
        <v>2006</v>
      </c>
      <c r="F42" s="16" t="s">
        <v>209</v>
      </c>
      <c r="G42" s="24">
        <v>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>
      <c r="A43" s="24">
        <v>19</v>
      </c>
      <c r="B43" s="25" t="s">
        <v>11</v>
      </c>
      <c r="C43" s="24">
        <v>3</v>
      </c>
      <c r="D43" s="3" t="s">
        <v>22</v>
      </c>
      <c r="E43" s="25">
        <v>2006</v>
      </c>
      <c r="F43" s="16" t="s">
        <v>195</v>
      </c>
      <c r="G43" s="24">
        <v>7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>
      <c r="A44" s="24">
        <v>15</v>
      </c>
      <c r="B44" s="25" t="s">
        <v>139</v>
      </c>
      <c r="C44" s="24">
        <v>3</v>
      </c>
      <c r="D44" s="3" t="s">
        <v>132</v>
      </c>
      <c r="E44" s="24">
        <v>2008</v>
      </c>
      <c r="F44" s="16" t="s">
        <v>217</v>
      </c>
      <c r="G44" s="89">
        <v>8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>
      <c r="A45" s="24">
        <v>14</v>
      </c>
      <c r="B45" s="25" t="s">
        <v>27</v>
      </c>
      <c r="C45" s="24">
        <v>3</v>
      </c>
      <c r="D45" s="3" t="s">
        <v>89</v>
      </c>
      <c r="E45" s="24">
        <v>2006</v>
      </c>
      <c r="F45" s="16" t="s">
        <v>70</v>
      </c>
      <c r="G45" s="89">
        <v>9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>
      <c r="A46" s="24">
        <v>13</v>
      </c>
      <c r="B46" s="25" t="s">
        <v>13</v>
      </c>
      <c r="C46" s="24">
        <v>3</v>
      </c>
      <c r="D46" s="3" t="s">
        <v>87</v>
      </c>
      <c r="E46" s="24">
        <v>2006</v>
      </c>
      <c r="F46" s="16" t="s">
        <v>202</v>
      </c>
      <c r="G46" s="89">
        <v>10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75">
      <c r="A47" s="24">
        <v>17</v>
      </c>
      <c r="B47" s="25" t="s">
        <v>24</v>
      </c>
      <c r="C47" s="24">
        <v>3</v>
      </c>
      <c r="D47" s="11" t="s">
        <v>113</v>
      </c>
      <c r="E47" s="24">
        <v>2007</v>
      </c>
      <c r="F47" s="16" t="s">
        <v>213</v>
      </c>
      <c r="G47" s="89">
        <v>11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>
      <c r="A48" s="13"/>
      <c r="B48" s="5"/>
      <c r="C48" s="13"/>
      <c r="D48" s="17"/>
      <c r="E48" s="13"/>
      <c r="F48" s="91"/>
      <c r="G48" s="9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5.75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8.75">
      <c r="A50" s="75" t="s">
        <v>75</v>
      </c>
      <c r="B50" s="75"/>
      <c r="C50" s="75"/>
      <c r="D50" s="75"/>
      <c r="E50" s="75"/>
      <c r="F50" s="75"/>
      <c r="G50" s="7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31.5">
      <c r="A51" s="15" t="s">
        <v>0</v>
      </c>
      <c r="B51" s="15" t="s">
        <v>1</v>
      </c>
      <c r="C51" s="15" t="s">
        <v>2</v>
      </c>
      <c r="D51" s="15" t="s">
        <v>4</v>
      </c>
      <c r="E51" s="15" t="s">
        <v>3</v>
      </c>
      <c r="F51" s="25" t="s">
        <v>64</v>
      </c>
      <c r="G51" s="24" t="s">
        <v>7</v>
      </c>
    </row>
    <row r="52" spans="1:30" ht="15.75">
      <c r="A52" s="24">
        <v>20</v>
      </c>
      <c r="B52" s="25" t="s">
        <v>115</v>
      </c>
      <c r="C52" s="24">
        <v>4</v>
      </c>
      <c r="D52" s="11" t="s">
        <v>28</v>
      </c>
      <c r="E52" s="25">
        <v>2004</v>
      </c>
      <c r="F52" s="16" t="s">
        <v>68</v>
      </c>
      <c r="G52" s="24">
        <v>1</v>
      </c>
    </row>
    <row r="53" spans="1:30" ht="15.75">
      <c r="A53" s="24">
        <v>12</v>
      </c>
      <c r="B53" s="25" t="s">
        <v>12</v>
      </c>
      <c r="C53" s="24">
        <v>4</v>
      </c>
      <c r="D53" s="3" t="s">
        <v>85</v>
      </c>
      <c r="E53" s="24">
        <v>2003</v>
      </c>
      <c r="F53" s="16" t="s">
        <v>185</v>
      </c>
      <c r="G53" s="24">
        <v>2</v>
      </c>
    </row>
    <row r="54" spans="1:30" ht="15.75">
      <c r="A54" s="24">
        <v>18</v>
      </c>
      <c r="B54" s="25" t="s">
        <v>10</v>
      </c>
      <c r="C54" s="24">
        <v>4</v>
      </c>
      <c r="D54" s="3" t="s">
        <v>25</v>
      </c>
      <c r="E54" s="25">
        <v>2005</v>
      </c>
      <c r="F54" s="16" t="s">
        <v>188</v>
      </c>
      <c r="G54" s="24">
        <v>3</v>
      </c>
    </row>
    <row r="55" spans="1:30" ht="15.75">
      <c r="A55" s="24">
        <v>13</v>
      </c>
      <c r="B55" s="25" t="s">
        <v>13</v>
      </c>
      <c r="C55" s="24">
        <v>4</v>
      </c>
      <c r="D55" s="3" t="s">
        <v>21</v>
      </c>
      <c r="E55" s="24">
        <v>2003</v>
      </c>
      <c r="F55" s="16" t="s">
        <v>203</v>
      </c>
      <c r="G55" s="24">
        <v>4</v>
      </c>
    </row>
    <row r="56" spans="1:30" ht="15.75">
      <c r="A56" s="24">
        <v>22</v>
      </c>
      <c r="B56" s="25" t="s">
        <v>141</v>
      </c>
      <c r="C56" s="24">
        <v>4</v>
      </c>
      <c r="D56" s="11" t="s">
        <v>58</v>
      </c>
      <c r="E56" s="12">
        <v>2003</v>
      </c>
      <c r="F56" s="16" t="s">
        <v>192</v>
      </c>
      <c r="G56" s="24">
        <v>5</v>
      </c>
    </row>
    <row r="57" spans="1:30" ht="15.75">
      <c r="A57" s="24">
        <v>19</v>
      </c>
      <c r="B57" s="25" t="s">
        <v>11</v>
      </c>
      <c r="C57" s="24">
        <v>4</v>
      </c>
      <c r="D57" s="3" t="s">
        <v>26</v>
      </c>
      <c r="E57" s="25">
        <v>2005</v>
      </c>
      <c r="F57" s="16" t="s">
        <v>196</v>
      </c>
      <c r="G57" s="24">
        <v>6</v>
      </c>
    </row>
    <row r="58" spans="1:30" ht="15.75">
      <c r="A58" s="24">
        <v>21</v>
      </c>
      <c r="B58" s="25" t="s">
        <v>116</v>
      </c>
      <c r="C58" s="24">
        <v>4</v>
      </c>
      <c r="D58" s="11" t="s">
        <v>41</v>
      </c>
      <c r="E58" s="24">
        <v>2003</v>
      </c>
      <c r="F58" s="16" t="s">
        <v>199</v>
      </c>
      <c r="G58" s="24">
        <v>7</v>
      </c>
    </row>
    <row r="59" spans="1:30" ht="15.75">
      <c r="A59" s="24">
        <v>17</v>
      </c>
      <c r="B59" s="25" t="s">
        <v>24</v>
      </c>
      <c r="C59" s="24">
        <v>4</v>
      </c>
      <c r="D59" s="11" t="s">
        <v>56</v>
      </c>
      <c r="E59" s="24">
        <v>2006</v>
      </c>
      <c r="F59" s="16" t="s">
        <v>214</v>
      </c>
      <c r="G59" s="89">
        <v>8</v>
      </c>
    </row>
    <row r="60" spans="1:30" ht="15.75">
      <c r="A60" s="24">
        <v>15</v>
      </c>
      <c r="B60" s="25" t="s">
        <v>139</v>
      </c>
      <c r="C60" s="24">
        <v>4</v>
      </c>
      <c r="D60" s="3" t="s">
        <v>131</v>
      </c>
      <c r="E60" s="24">
        <v>2008</v>
      </c>
      <c r="F60" s="16" t="s">
        <v>218</v>
      </c>
      <c r="G60" s="89">
        <v>9</v>
      </c>
    </row>
    <row r="61" spans="1:30" ht="15.75">
      <c r="A61" s="24">
        <v>16</v>
      </c>
      <c r="B61" s="25" t="s">
        <v>23</v>
      </c>
      <c r="C61" s="24">
        <v>4</v>
      </c>
      <c r="D61" s="3" t="s">
        <v>92</v>
      </c>
      <c r="E61" s="24">
        <v>2005</v>
      </c>
      <c r="F61" s="16" t="s">
        <v>210</v>
      </c>
      <c r="G61" s="89">
        <v>10</v>
      </c>
    </row>
    <row r="62" spans="1:30" ht="15.75">
      <c r="A62" s="24">
        <v>14</v>
      </c>
      <c r="B62" s="25" t="s">
        <v>27</v>
      </c>
      <c r="C62" s="24">
        <v>4</v>
      </c>
      <c r="D62" s="3" t="s">
        <v>90</v>
      </c>
      <c r="E62" s="24">
        <v>2003</v>
      </c>
      <c r="F62" s="16" t="s">
        <v>206</v>
      </c>
      <c r="G62" s="89">
        <v>11</v>
      </c>
    </row>
  </sheetData>
  <sortState ref="A58:F67">
    <sortCondition ref="F57"/>
  </sortState>
  <mergeCells count="7">
    <mergeCell ref="A35:G35"/>
    <mergeCell ref="A50:G50"/>
    <mergeCell ref="A5:G5"/>
    <mergeCell ref="A1:G1"/>
    <mergeCell ref="A2:G2"/>
    <mergeCell ref="A3:G3"/>
    <mergeCell ref="A20:G20"/>
  </mergeCells>
  <printOptions horizontalCentered="1"/>
  <pageMargins left="0.39370078740157483" right="0.39370078740157483" top="0.39370078740157483" bottom="0.39370078740157483" header="0" footer="0"/>
  <pageSetup paperSize="9" fitToHeight="0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девушки</vt:lpstr>
      <vt:lpstr>юноши</vt:lpstr>
      <vt:lpstr>девушки этапы</vt:lpstr>
      <vt:lpstr>юноши этапы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2021-03-09T13:14:46Z</dcterms:modified>
</cp:coreProperties>
</file>